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25" activeTab="1"/>
  </bookViews>
  <sheets>
    <sheet name="Istruzioni" sheetId="1" r:id="rId1"/>
    <sheet name="Modello F 24" sheetId="2" r:id="rId2"/>
  </sheets>
  <definedNames/>
  <calcPr fullCalcOnLoad="1"/>
</workbook>
</file>

<file path=xl/sharedStrings.xml><?xml version="1.0" encoding="utf-8"?>
<sst xmlns="http://schemas.openxmlformats.org/spreadsheetml/2006/main" count="485" uniqueCount="123">
  <si>
    <t>CONTRIBUENTE</t>
  </si>
  <si>
    <t>CODICE FISCALE</t>
  </si>
  <si>
    <t xml:space="preserve"> </t>
  </si>
  <si>
    <t>barrare in caso di anno d'imposta</t>
  </si>
  <si>
    <t>cognome,denominazione o ragione sociale</t>
  </si>
  <si>
    <t>non coincidente con anno solare</t>
  </si>
  <si>
    <t>DATI ANAGRAFICI</t>
  </si>
  <si>
    <t>data di nascita</t>
  </si>
  <si>
    <t>comune (o Stato estero) di nascita</t>
  </si>
  <si>
    <t>prov.</t>
  </si>
  <si>
    <t>gg/mm/aaaa</t>
  </si>
  <si>
    <t>sesso M o F</t>
  </si>
  <si>
    <t>comune</t>
  </si>
  <si>
    <t>Via e numero civico</t>
  </si>
  <si>
    <t>DOMICILIO FISCALE</t>
  </si>
  <si>
    <t>codice</t>
  </si>
  <si>
    <t>rateazione/</t>
  </si>
  <si>
    <t>anno di</t>
  </si>
  <si>
    <t>regione/prov.</t>
  </si>
  <si>
    <t>riferimento</t>
  </si>
  <si>
    <t>IMPOSTE DIRETTE -IVA</t>
  </si>
  <si>
    <t>RITENUTE ALLA FONTE</t>
  </si>
  <si>
    <t>ALTRI TRIBUTI ED INTERESSI</t>
  </si>
  <si>
    <t xml:space="preserve"> +/-</t>
  </si>
  <si>
    <t>codice atto</t>
  </si>
  <si>
    <t>TOTALE</t>
  </si>
  <si>
    <t>A</t>
  </si>
  <si>
    <t>B</t>
  </si>
  <si>
    <t>causale</t>
  </si>
  <si>
    <t>periodo di riferimento</t>
  </si>
  <si>
    <t>sede</t>
  </si>
  <si>
    <t>contrib.</t>
  </si>
  <si>
    <t>filiale azienda</t>
  </si>
  <si>
    <t>da mm/aaaa</t>
  </si>
  <si>
    <t>a mm/aaaa</t>
  </si>
  <si>
    <t>C</t>
  </si>
  <si>
    <t>D</t>
  </si>
  <si>
    <t>rateazione</t>
  </si>
  <si>
    <t>regione</t>
  </si>
  <si>
    <t>E</t>
  </si>
  <si>
    <t>F</t>
  </si>
  <si>
    <t>G</t>
  </si>
  <si>
    <t>H</t>
  </si>
  <si>
    <t>posizione assicurativa</t>
  </si>
  <si>
    <t>numero di</t>
  </si>
  <si>
    <t>numero</t>
  </si>
  <si>
    <t>c.c.</t>
  </si>
  <si>
    <t>I</t>
  </si>
  <si>
    <t>L</t>
  </si>
  <si>
    <t>contributo</t>
  </si>
  <si>
    <t>posizione</t>
  </si>
  <si>
    <t>M</t>
  </si>
  <si>
    <t>N</t>
  </si>
  <si>
    <t>SALDO FINALE</t>
  </si>
  <si>
    <t>DELEGA IRREVOCABILE A:</t>
  </si>
  <si>
    <t>AGENZIA</t>
  </si>
  <si>
    <t>PER L'ACCREDITAMENTO ALLA TESORERIA COMPETENTE</t>
  </si>
  <si>
    <t>codice ufficio</t>
  </si>
  <si>
    <t>codIce ente/</t>
  </si>
  <si>
    <t>codice comune</t>
  </si>
  <si>
    <t>Detrazione ici</t>
  </si>
  <si>
    <t>abitazione principale</t>
  </si>
  <si>
    <t xml:space="preserve"> SEZIONE ALTRI ENTI PREVIDENZIALI ED ASSICURATIVI</t>
  </si>
  <si>
    <t xml:space="preserve"> SEZIONE ICI ED ALTRI TRIBUTI LOCALI</t>
  </si>
  <si>
    <t xml:space="preserve"> SEZIONE REGIONI</t>
  </si>
  <si>
    <t xml:space="preserve"> SEZIONE INPS</t>
  </si>
  <si>
    <t xml:space="preserve"> SEZIONE ERARIO</t>
  </si>
  <si>
    <t xml:space="preserve"> INAIL</t>
  </si>
  <si>
    <t>Ravv.</t>
  </si>
  <si>
    <t>Variati</t>
  </si>
  <si>
    <t xml:space="preserve">Immob. </t>
  </si>
  <si>
    <t>Acc.</t>
  </si>
  <si>
    <t>immobili</t>
  </si>
  <si>
    <t>codice ente</t>
  </si>
  <si>
    <t>codice sede</t>
  </si>
  <si>
    <t>matricola INPS/codiceINPS/</t>
  </si>
  <si>
    <t>codice tributo</t>
  </si>
  <si>
    <t xml:space="preserve">  FIRMA</t>
  </si>
  <si>
    <t>Barrare in caso di versamento da parte di erede, genitore, tutore o curatore fallimentare</t>
  </si>
  <si>
    <t>importi a debito versati</t>
  </si>
  <si>
    <t>importi a credito compensati</t>
  </si>
  <si>
    <t>AZIENDA</t>
  </si>
  <si>
    <t>CAB/SPORTELLO</t>
  </si>
  <si>
    <t>CODICE BANCA /POSTE/CONCESSIONARIO</t>
  </si>
  <si>
    <t>DATA</t>
  </si>
  <si>
    <t>giorno</t>
  </si>
  <si>
    <t>mese</t>
  </si>
  <si>
    <t>anno</t>
  </si>
  <si>
    <t>Pagamento effettuato con assegno</t>
  </si>
  <si>
    <t>bancario/postale</t>
  </si>
  <si>
    <t>circolare/vagliapostale</t>
  </si>
  <si>
    <t>CAB</t>
  </si>
  <si>
    <t xml:space="preserve">        cod. ABI</t>
  </si>
  <si>
    <t xml:space="preserve">Autorizzo addebito su </t>
  </si>
  <si>
    <t>1° COPIA PER LA BANCA/POSTE/CONCESSIONARIO</t>
  </si>
  <si>
    <t>EURO</t>
  </si>
  <si>
    <t xml:space="preserve">  CAB</t>
  </si>
  <si>
    <t xml:space="preserve">  cod. ABI </t>
  </si>
  <si>
    <t xml:space="preserve">conto corrente n.°  </t>
  </si>
  <si>
    <t xml:space="preserve">  firma  </t>
  </si>
  <si>
    <t>nome</t>
  </si>
  <si>
    <t>COPIA PER IL SOGGETTO CHE EFFETTUA IL VERSAMENTO</t>
  </si>
  <si>
    <t>2° COPIA PER LA BANCA/POSTE/CONCESSIONARIO</t>
  </si>
  <si>
    <r>
      <t>Mod</t>
    </r>
    <r>
      <rPr>
        <b/>
        <sz val="12"/>
        <rFont val="Arial"/>
        <family val="2"/>
      </rPr>
      <t>. F24</t>
    </r>
  </si>
  <si>
    <r>
      <t xml:space="preserve">  ESTREMI DEL VERSAMENTO</t>
    </r>
    <r>
      <rPr>
        <sz val="10"/>
        <color indexed="9"/>
        <rFont val="Arial"/>
        <family val="2"/>
      </rPr>
      <t xml:space="preserve">  </t>
    </r>
    <r>
      <rPr>
        <sz val="7"/>
        <color indexed="9"/>
        <rFont val="Arial"/>
        <family val="2"/>
      </rPr>
      <t>(DA COMPILARE A CURA DI BANCA/POSTE/CONCESSIONARIO)</t>
    </r>
  </si>
  <si>
    <t>AGENZIA DELLE ENTRATE</t>
  </si>
  <si>
    <t>MODELLO DI PAGAMENTO</t>
  </si>
  <si>
    <t>UNIFICATO</t>
  </si>
  <si>
    <t xml:space="preserve">     SALDO (I-L)</t>
  </si>
  <si>
    <t xml:space="preserve">       SALDO (M-N)</t>
  </si>
  <si>
    <t xml:space="preserve">       SALDO (G-H)</t>
  </si>
  <si>
    <t xml:space="preserve">       SALDO (E-F)</t>
  </si>
  <si>
    <t xml:space="preserve">       SALDO (C-D)</t>
  </si>
  <si>
    <t xml:space="preserve">       SALDO (A-B)</t>
  </si>
  <si>
    <t xml:space="preserve">              Saldo</t>
  </si>
  <si>
    <t>€</t>
  </si>
  <si>
    <t>n.ro</t>
  </si>
  <si>
    <t>tratto/emesso su</t>
  </si>
  <si>
    <t xml:space="preserve">       SALDO (I-L)</t>
  </si>
  <si>
    <t xml:space="preserve">             Saldo</t>
  </si>
  <si>
    <t>MODELLO F 24 EXCEL COMPILABILE E STAMPABILE</t>
  </si>
  <si>
    <t>INSERIRE I DATI NELLE CASELLE BIANCHE DELLA PRIMA COPIA DEL MODELLO</t>
  </si>
  <si>
    <t>(LE ALTRE COPIE VERRANNO SCRITTE AUTOMATICAMENTE), POI STAMPARE SU NORMALE FOGLIO A4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</si>
</sst>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/yyyy"/>
    <numFmt numFmtId="171" formatCode="0000#"/>
    <numFmt numFmtId="172" formatCode="0.0"/>
    <numFmt numFmtId="173" formatCode="[$-410]dddd\ d\ mmmm\ yyyy"/>
    <numFmt numFmtId="174" formatCode="d/m;@"/>
    <numFmt numFmtId="175" formatCode="d/m/yy;@"/>
    <numFmt numFmtId="176" formatCode="dd/mm/yy;@"/>
  </numFmts>
  <fonts count="19">
    <font>
      <sz val="10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8"/>
      <name val="Arial"/>
      <family val="2"/>
    </font>
    <font>
      <b/>
      <sz val="2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hidden="1"/>
    </xf>
    <xf numFmtId="4" fontId="13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4" fontId="13" fillId="2" borderId="0" xfId="0" applyNumberFormat="1" applyFont="1" applyFill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 vertical="top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 horizontal="right"/>
      <protection hidden="1"/>
    </xf>
    <xf numFmtId="0" fontId="10" fillId="3" borderId="6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4" fillId="3" borderId="6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0" fillId="3" borderId="7" xfId="0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0" fillId="3" borderId="6" xfId="0" applyFill="1" applyBorder="1" applyAlignment="1" applyProtection="1">
      <alignment/>
      <protection hidden="1"/>
    </xf>
    <xf numFmtId="0" fontId="6" fillId="4" borderId="6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right" vertical="top"/>
      <protection hidden="1"/>
    </xf>
    <xf numFmtId="0" fontId="8" fillId="3" borderId="6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8" fillId="3" borderId="7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14" fontId="0" fillId="3" borderId="0" xfId="0" applyNumberForma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/>
      <protection hidden="1"/>
    </xf>
    <xf numFmtId="4" fontId="0" fillId="3" borderId="0" xfId="0" applyNumberFormat="1" applyFont="1" applyFill="1" applyBorder="1" applyAlignment="1" applyProtection="1">
      <alignment/>
      <protection hidden="1"/>
    </xf>
    <xf numFmtId="4" fontId="0" fillId="3" borderId="0" xfId="0" applyNumberFormat="1" applyFill="1" applyBorder="1" applyAlignment="1" applyProtection="1">
      <alignment/>
      <protection hidden="1"/>
    </xf>
    <xf numFmtId="4" fontId="0" fillId="3" borderId="7" xfId="0" applyNumberForma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4" fontId="3" fillId="3" borderId="0" xfId="0" applyNumberFormat="1" applyFont="1" applyFill="1" applyBorder="1" applyAlignment="1" applyProtection="1">
      <alignment horizontal="center"/>
      <protection hidden="1"/>
    </xf>
    <xf numFmtId="4" fontId="10" fillId="3" borderId="9" xfId="0" applyNumberFormat="1" applyFont="1" applyFill="1" applyBorder="1" applyAlignment="1" applyProtection="1">
      <alignment horizontal="center"/>
      <protection hidden="1"/>
    </xf>
    <xf numFmtId="4" fontId="3" fillId="3" borderId="10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4" fontId="3" fillId="3" borderId="3" xfId="0" applyNumberFormat="1" applyFont="1" applyFill="1" applyBorder="1" applyAlignment="1" applyProtection="1">
      <alignment/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49" fontId="4" fillId="3" borderId="0" xfId="0" applyNumberFormat="1" applyFont="1" applyFill="1" applyBorder="1" applyAlignment="1" applyProtection="1">
      <alignment horizontal="left"/>
      <protection hidden="1"/>
    </xf>
    <xf numFmtId="4" fontId="0" fillId="3" borderId="9" xfId="0" applyNumberFormat="1" applyFont="1" applyFill="1" applyBorder="1" applyAlignment="1" applyProtection="1">
      <alignment/>
      <protection hidden="1"/>
    </xf>
    <xf numFmtId="4" fontId="10" fillId="3" borderId="3" xfId="0" applyNumberFormat="1" applyFont="1" applyFill="1" applyBorder="1" applyAlignment="1" applyProtection="1">
      <alignment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3" fontId="0" fillId="3" borderId="0" xfId="0" applyNumberForma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9" fillId="3" borderId="6" xfId="0" applyFont="1" applyFill="1" applyBorder="1" applyAlignment="1" applyProtection="1">
      <alignment horizontal="left"/>
      <protection hidden="1"/>
    </xf>
    <xf numFmtId="0" fontId="9" fillId="3" borderId="6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4" fontId="0" fillId="3" borderId="9" xfId="0" applyNumberFormat="1" applyFill="1" applyBorder="1" applyAlignment="1" applyProtection="1">
      <alignment/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10" fillId="3" borderId="9" xfId="0" applyFont="1" applyFill="1" applyBorder="1" applyAlignment="1" applyProtection="1">
      <alignment/>
      <protection hidden="1"/>
    </xf>
    <xf numFmtId="0" fontId="10" fillId="3" borderId="9" xfId="0" applyFont="1" applyFill="1" applyBorder="1" applyAlignment="1" applyProtection="1">
      <alignment/>
      <protection hidden="1"/>
    </xf>
    <xf numFmtId="4" fontId="10" fillId="3" borderId="12" xfId="0" applyNumberFormat="1" applyFont="1" applyFill="1" applyBorder="1" applyAlignment="1" applyProtection="1">
      <alignment/>
      <protection hidden="1"/>
    </xf>
    <xf numFmtId="0" fontId="6" fillId="4" borderId="6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top" wrapText="1"/>
      <protection hidden="1"/>
    </xf>
    <xf numFmtId="4" fontId="0" fillId="2" borderId="1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vertical="top"/>
      <protection hidden="1"/>
    </xf>
    <xf numFmtId="0" fontId="0" fillId="4" borderId="6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8" fillId="2" borderId="15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8" fillId="2" borderId="18" xfId="0" applyFont="1" applyFill="1" applyBorder="1" applyAlignment="1" applyProtection="1">
      <alignment horizontal="right" vertical="center"/>
      <protection hidden="1"/>
    </xf>
    <xf numFmtId="0" fontId="0" fillId="2" borderId="18" xfId="0" applyFill="1" applyBorder="1" applyAlignment="1" applyProtection="1">
      <alignment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vertical="top"/>
      <protection hidden="1"/>
    </xf>
    <xf numFmtId="0" fontId="8" fillId="2" borderId="19" xfId="0" applyFont="1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3" fillId="2" borderId="21" xfId="0" applyFont="1" applyFill="1" applyBorder="1" applyAlignment="1" applyProtection="1">
      <alignment/>
      <protection hidden="1"/>
    </xf>
    <xf numFmtId="0" fontId="3" fillId="2" borderId="15" xfId="0" applyFont="1" applyFill="1" applyBorder="1" applyAlignment="1" applyProtection="1">
      <alignment/>
      <protection hidden="1"/>
    </xf>
    <xf numFmtId="0" fontId="3" fillId="2" borderId="15" xfId="0" applyFont="1" applyFill="1" applyBorder="1" applyAlignment="1" applyProtection="1">
      <alignment horizontal="right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vertical="top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vertical="top"/>
      <protection hidden="1"/>
    </xf>
    <xf numFmtId="4" fontId="3" fillId="3" borderId="9" xfId="0" applyNumberFormat="1" applyFont="1" applyFill="1" applyBorder="1" applyAlignment="1" applyProtection="1">
      <alignment horizontal="center"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171" fontId="3" fillId="2" borderId="15" xfId="0" applyNumberFormat="1" applyFont="1" applyFill="1" applyBorder="1" applyAlignment="1" applyProtection="1">
      <alignment/>
      <protection hidden="1"/>
    </xf>
    <xf numFmtId="0" fontId="3" fillId="2" borderId="23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6" borderId="6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7" borderId="1" xfId="0" applyNumberFormat="1" applyFill="1" applyBorder="1" applyAlignment="1" applyProtection="1">
      <alignment horizontal="center"/>
      <protection hidden="1"/>
    </xf>
    <xf numFmtId="4" fontId="0" fillId="8" borderId="1" xfId="0" applyNumberFormat="1" applyFill="1" applyBorder="1" applyAlignment="1" applyProtection="1">
      <alignment horizontal="center"/>
      <protection hidden="1"/>
    </xf>
    <xf numFmtId="0" fontId="0" fillId="2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24" xfId="0" applyNumberFormat="1" applyFont="1" applyFill="1" applyBorder="1" applyAlignment="1" applyProtection="1">
      <alignment horizontal="center"/>
      <protection hidden="1"/>
    </xf>
    <xf numFmtId="0" fontId="0" fillId="2" borderId="24" xfId="0" applyNumberFormat="1" applyFon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center"/>
      <protection hidden="1"/>
    </xf>
    <xf numFmtId="0" fontId="12" fillId="2" borderId="24" xfId="0" applyNumberFormat="1" applyFont="1" applyFill="1" applyBorder="1" applyAlignment="1" applyProtection="1">
      <alignment horizontal="center"/>
      <protection hidden="1"/>
    </xf>
    <xf numFmtId="0" fontId="12" fillId="2" borderId="24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/>
      <protection hidden="1"/>
    </xf>
    <xf numFmtId="0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NumberFormat="1" applyFont="1" applyFill="1" applyBorder="1" applyAlignment="1" applyProtection="1">
      <alignment horizontal="right"/>
      <protection hidden="1"/>
    </xf>
    <xf numFmtId="0" fontId="0" fillId="2" borderId="13" xfId="0" applyNumberFormat="1" applyFill="1" applyBorder="1" applyAlignment="1" applyProtection="1">
      <alignment/>
      <protection hidden="1"/>
    </xf>
    <xf numFmtId="176" fontId="0" fillId="2" borderId="24" xfId="0" applyNumberFormat="1" applyFill="1" applyBorder="1" applyAlignment="1" applyProtection="1">
      <alignment horizontal="center"/>
      <protection locked="0"/>
    </xf>
    <xf numFmtId="176" fontId="0" fillId="2" borderId="24" xfId="0" applyNumberFormat="1" applyFill="1" applyBorder="1" applyAlignment="1" applyProtection="1">
      <alignment horizontal="center"/>
      <protection hidden="1"/>
    </xf>
    <xf numFmtId="176" fontId="0" fillId="2" borderId="24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/>
    </xf>
    <xf numFmtId="4" fontId="1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24" xfId="0" applyNumberFormat="1" applyFont="1" applyFill="1" applyBorder="1" applyAlignment="1" applyProtection="1">
      <alignment horizontal="center"/>
      <protection locked="0"/>
    </xf>
    <xf numFmtId="0" fontId="0" fillId="2" borderId="25" xfId="0" applyNumberForma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3" fillId="2" borderId="15" xfId="0" applyNumberFormat="1" applyFont="1" applyFill="1" applyBorder="1" applyAlignment="1" applyProtection="1">
      <alignment/>
      <protection hidden="1"/>
    </xf>
    <xf numFmtId="171" fontId="3" fillId="2" borderId="15" xfId="0" applyNumberFormat="1" applyFont="1" applyFill="1" applyBorder="1" applyAlignment="1" applyProtection="1">
      <alignment/>
      <protection hidden="1"/>
    </xf>
    <xf numFmtId="0" fontId="0" fillId="2" borderId="0" xfId="0" applyNumberFormat="1" applyFill="1" applyBorder="1" applyAlignment="1" applyProtection="1">
      <alignment horizontal="center"/>
      <protection hidden="1"/>
    </xf>
    <xf numFmtId="0" fontId="0" fillId="2" borderId="13" xfId="0" applyNumberFormat="1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2" borderId="31" xfId="0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18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4" fillId="7" borderId="3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7" borderId="12" xfId="0" applyFill="1" applyBorder="1" applyAlignment="1">
      <alignment/>
    </xf>
    <xf numFmtId="0" fontId="0" fillId="7" borderId="33" xfId="0" applyFill="1" applyBorder="1" applyAlignment="1">
      <alignment/>
    </xf>
    <xf numFmtId="0" fontId="4" fillId="2" borderId="32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2" borderId="34" xfId="0" applyNumberFormat="1" applyFill="1" applyBorder="1" applyAlignment="1" applyProtection="1">
      <alignment horizontal="center" vertical="center"/>
      <protection hidden="1"/>
    </xf>
    <xf numFmtId="0" fontId="0" fillId="0" borderId="35" xfId="0" applyNumberFormat="1" applyBorder="1" applyAlignment="1" applyProtection="1">
      <alignment horizontal="center" vertical="center"/>
      <protection hidden="1"/>
    </xf>
    <xf numFmtId="0" fontId="0" fillId="0" borderId="36" xfId="0" applyNumberFormat="1" applyBorder="1" applyAlignment="1" applyProtection="1">
      <alignment horizontal="center" vertical="center"/>
      <protection hidden="1"/>
    </xf>
    <xf numFmtId="0" fontId="0" fillId="0" borderId="25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13" xfId="0" applyNumberFormat="1" applyBorder="1" applyAlignment="1" applyProtection="1">
      <alignment horizontal="center" vertical="center"/>
      <protection hidden="1"/>
    </xf>
    <xf numFmtId="4" fontId="0" fillId="2" borderId="32" xfId="0" applyNumberFormat="1" applyFill="1" applyBorder="1" applyAlignment="1" applyProtection="1">
      <alignment/>
      <protection hidden="1"/>
    </xf>
    <xf numFmtId="4" fontId="0" fillId="0" borderId="33" xfId="0" applyNumberFormat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vertical="top" wrapText="1"/>
      <protection hidden="1"/>
    </xf>
    <xf numFmtId="0" fontId="4" fillId="3" borderId="0" xfId="0" applyFont="1" applyFill="1" applyBorder="1" applyAlignment="1" applyProtection="1">
      <alignment vertical="top" wrapText="1"/>
      <protection hidden="1"/>
    </xf>
    <xf numFmtId="4" fontId="0" fillId="2" borderId="32" xfId="0" applyNumberFormat="1" applyFill="1" applyBorder="1" applyAlignment="1" applyProtection="1">
      <alignment horizontal="right"/>
      <protection hidden="1"/>
    </xf>
    <xf numFmtId="4" fontId="0" fillId="0" borderId="33" xfId="0" applyNumberFormat="1" applyBorder="1" applyAlignment="1" applyProtection="1">
      <alignment horizontal="right"/>
      <protection hidden="1"/>
    </xf>
    <xf numFmtId="2" fontId="0" fillId="2" borderId="24" xfId="0" applyNumberFormat="1" applyFont="1" applyFill="1" applyBorder="1" applyAlignment="1" applyProtection="1">
      <alignment/>
      <protection hidden="1"/>
    </xf>
    <xf numFmtId="2" fontId="0" fillId="0" borderId="24" xfId="0" applyNumberFormat="1" applyFont="1" applyBorder="1" applyAlignment="1" applyProtection="1">
      <alignment/>
      <protection hidden="1"/>
    </xf>
    <xf numFmtId="0" fontId="17" fillId="3" borderId="3" xfId="0" applyFon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13" xfId="0" applyNumberFormat="1" applyBorder="1" applyAlignment="1" applyProtection="1">
      <alignment horizontal="center"/>
      <protection hidden="1"/>
    </xf>
    <xf numFmtId="0" fontId="0" fillId="2" borderId="24" xfId="0" applyNumberFormat="1" applyFont="1" applyFill="1" applyBorder="1" applyAlignment="1" applyProtection="1">
      <alignment horizontal="center"/>
      <protection hidden="1"/>
    </xf>
    <xf numFmtId="0" fontId="0" fillId="0" borderId="24" xfId="0" applyNumberFormat="1" applyFont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right"/>
      <protection hidden="1"/>
    </xf>
    <xf numFmtId="49" fontId="0" fillId="2" borderId="19" xfId="0" applyNumberFormat="1" applyFill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0" fontId="3" fillId="2" borderId="15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71" fontId="3" fillId="2" borderId="15" xfId="0" applyNumberFormat="1" applyFont="1" applyFill="1" applyBorder="1" applyAlignment="1" applyProtection="1">
      <alignment/>
      <protection locked="0"/>
    </xf>
    <xf numFmtId="0" fontId="3" fillId="2" borderId="15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2" borderId="24" xfId="0" applyNumberFormat="1" applyFill="1" applyBorder="1" applyAlignment="1" applyProtection="1">
      <alignment horizontal="center"/>
      <protection hidden="1"/>
    </xf>
    <xf numFmtId="0" fontId="0" fillId="0" borderId="24" xfId="0" applyNumberFormat="1" applyBorder="1" applyAlignment="1" applyProtection="1">
      <alignment horizontal="center"/>
      <protection hidden="1"/>
    </xf>
    <xf numFmtId="176" fontId="0" fillId="2" borderId="24" xfId="0" applyNumberFormat="1" applyFill="1" applyBorder="1" applyAlignment="1" applyProtection="1">
      <alignment horizontal="center"/>
      <protection hidden="1"/>
    </xf>
    <xf numFmtId="4" fontId="0" fillId="2" borderId="11" xfId="0" applyNumberFormat="1" applyFont="1" applyFill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0" fillId="2" borderId="37" xfId="0" applyNumberFormat="1" applyFont="1" applyFill="1" applyBorder="1" applyAlignment="1" applyProtection="1">
      <alignment/>
      <protection hidden="1"/>
    </xf>
    <xf numFmtId="4" fontId="0" fillId="0" borderId="37" xfId="0" applyNumberFormat="1" applyFont="1" applyBorder="1" applyAlignment="1" applyProtection="1">
      <alignment/>
      <protection hidden="1"/>
    </xf>
    <xf numFmtId="4" fontId="0" fillId="0" borderId="30" xfId="0" applyNumberFormat="1" applyFont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2" borderId="38" xfId="0" applyNumberFormat="1" applyFill="1" applyBorder="1" applyAlignment="1" applyProtection="1">
      <alignment horizontal="center"/>
      <protection hidden="1"/>
    </xf>
    <xf numFmtId="0" fontId="0" fillId="0" borderId="39" xfId="0" applyNumberFormat="1" applyBorder="1" applyAlignment="1" applyProtection="1">
      <alignment horizontal="center"/>
      <protection hidden="1"/>
    </xf>
    <xf numFmtId="4" fontId="0" fillId="2" borderId="24" xfId="0" applyNumberForma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0" fillId="2" borderId="38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0" borderId="24" xfId="0" applyNumberFormat="1" applyFont="1" applyBorder="1" applyAlignment="1" applyProtection="1">
      <alignment/>
      <protection hidden="1"/>
    </xf>
    <xf numFmtId="4" fontId="0" fillId="2" borderId="24" xfId="0" applyNumberFormat="1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2" borderId="40" xfId="0" applyNumberFormat="1" applyFont="1" applyFill="1" applyBorder="1" applyAlignment="1" applyProtection="1">
      <alignment horizontal="center"/>
      <protection hidden="1"/>
    </xf>
    <xf numFmtId="0" fontId="0" fillId="0" borderId="41" xfId="0" applyBorder="1" applyAlignment="1">
      <alignment/>
    </xf>
    <xf numFmtId="0" fontId="0" fillId="2" borderId="39" xfId="0" applyNumberFormat="1" applyFill="1" applyBorder="1" applyAlignment="1" applyProtection="1">
      <alignment horizontal="center"/>
      <protection hidden="1"/>
    </xf>
    <xf numFmtId="0" fontId="0" fillId="2" borderId="20" xfId="0" applyNumberFormat="1" applyFill="1" applyBorder="1" applyAlignment="1" applyProtection="1">
      <alignment horizontal="center"/>
      <protection hidden="1"/>
    </xf>
    <xf numFmtId="0" fontId="0" fillId="2" borderId="41" xfId="0" applyNumberFormat="1" applyFill="1" applyBorder="1" applyAlignment="1" applyProtection="1">
      <alignment horizontal="center"/>
      <protection hidden="1"/>
    </xf>
    <xf numFmtId="4" fontId="0" fillId="0" borderId="24" xfId="0" applyNumberFormat="1" applyFont="1" applyBorder="1" applyAlignment="1" applyProtection="1">
      <alignment/>
      <protection hidden="1"/>
    </xf>
    <xf numFmtId="0" fontId="0" fillId="2" borderId="32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76" fontId="0" fillId="2" borderId="24" xfId="0" applyNumberFormat="1" applyFill="1" applyBorder="1" applyAlignment="1" applyProtection="1">
      <alignment horizontal="center"/>
      <protection locked="0"/>
    </xf>
    <xf numFmtId="49" fontId="0" fillId="2" borderId="24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" fontId="0" fillId="2" borderId="32" xfId="0" applyNumberFormat="1" applyFont="1" applyFill="1" applyBorder="1" applyAlignment="1" applyProtection="1">
      <alignment/>
      <protection hidden="1"/>
    </xf>
    <xf numFmtId="4" fontId="0" fillId="0" borderId="33" xfId="0" applyNumberFormat="1" applyFont="1" applyBorder="1" applyAlignment="1" applyProtection="1">
      <alignment/>
      <protection hidden="1"/>
    </xf>
    <xf numFmtId="4" fontId="0" fillId="2" borderId="42" xfId="0" applyNumberFormat="1" applyFont="1" applyFill="1" applyBorder="1" applyAlignment="1" applyProtection="1">
      <alignment/>
      <protection hidden="1"/>
    </xf>
    <xf numFmtId="4" fontId="0" fillId="0" borderId="43" xfId="0" applyNumberFormat="1" applyFont="1" applyBorder="1" applyAlignment="1" applyProtection="1">
      <alignment/>
      <protection hidden="1"/>
    </xf>
    <xf numFmtId="4" fontId="0" fillId="0" borderId="44" xfId="0" applyNumberFormat="1" applyFont="1" applyBorder="1" applyAlignment="1" applyProtection="1">
      <alignment/>
      <protection hidden="1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hidden="1"/>
    </xf>
    <xf numFmtId="14" fontId="0" fillId="0" borderId="32" xfId="0" applyNumberFormat="1" applyFont="1" applyBorder="1" applyAlignment="1" applyProtection="1">
      <alignment horizontal="center" vertical="center"/>
      <protection hidden="1"/>
    </xf>
    <xf numFmtId="14" fontId="0" fillId="0" borderId="12" xfId="0" applyNumberFormat="1" applyFont="1" applyBorder="1" applyAlignment="1" applyProtection="1">
      <alignment/>
      <protection hidden="1"/>
    </xf>
    <xf numFmtId="14" fontId="0" fillId="0" borderId="33" xfId="0" applyNumberFormat="1" applyFont="1" applyBorder="1" applyAlignment="1" applyProtection="1">
      <alignment/>
      <protection hidden="1"/>
    </xf>
    <xf numFmtId="0" fontId="0" fillId="0" borderId="32" xfId="0" applyNumberFormat="1" applyFont="1" applyBorder="1" applyAlignment="1" applyProtection="1">
      <alignment vertical="center"/>
      <protection hidden="1"/>
    </xf>
    <xf numFmtId="0" fontId="0" fillId="0" borderId="12" xfId="0" applyNumberFormat="1" applyFont="1" applyBorder="1" applyAlignment="1" applyProtection="1">
      <alignment vertical="center"/>
      <protection hidden="1"/>
    </xf>
    <xf numFmtId="0" fontId="0" fillId="0" borderId="33" xfId="0" applyNumberFormat="1" applyFont="1" applyBorder="1" applyAlignment="1" applyProtection="1">
      <alignment vertical="center"/>
      <protection hidden="1"/>
    </xf>
    <xf numFmtId="0" fontId="0" fillId="2" borderId="32" xfId="0" applyNumberFormat="1" applyFont="1" applyFill="1" applyBorder="1" applyAlignment="1" applyProtection="1">
      <alignment vertical="center"/>
      <protection hidden="1"/>
    </xf>
    <xf numFmtId="0" fontId="0" fillId="2" borderId="32" xfId="0" applyNumberFormat="1" applyFont="1" applyFill="1" applyBorder="1" applyAlignment="1" applyProtection="1">
      <alignment horizontal="left" vertical="center"/>
      <protection hidden="1"/>
    </xf>
    <xf numFmtId="0" fontId="0" fillId="2" borderId="12" xfId="0" applyNumberFormat="1" applyFont="1" applyFill="1" applyBorder="1" applyAlignment="1" applyProtection="1">
      <alignment horizontal="left" vertical="center"/>
      <protection hidden="1"/>
    </xf>
    <xf numFmtId="0" fontId="0" fillId="2" borderId="33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NumberFormat="1" applyFont="1" applyBorder="1" applyAlignment="1" applyProtection="1">
      <alignment horizontal="left" vertical="center"/>
      <protection hidden="1"/>
    </xf>
    <xf numFmtId="0" fontId="0" fillId="0" borderId="33" xfId="0" applyNumberFormat="1" applyFont="1" applyBorder="1" applyAlignment="1" applyProtection="1">
      <alignment horizontal="left" vertical="center"/>
      <protection hidden="1"/>
    </xf>
    <xf numFmtId="0" fontId="0" fillId="0" borderId="12" xfId="0" applyNumberFormat="1" applyFont="1" applyBorder="1" applyAlignment="1" applyProtection="1">
      <alignment horizontal="left"/>
      <protection hidden="1"/>
    </xf>
    <xf numFmtId="0" fontId="0" fillId="0" borderId="33" xfId="0" applyNumberFormat="1" applyFont="1" applyBorder="1" applyAlignment="1" applyProtection="1">
      <alignment horizontal="left"/>
      <protection hidden="1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left"/>
      <protection hidden="1"/>
    </xf>
    <xf numFmtId="0" fontId="0" fillId="2" borderId="32" xfId="0" applyNumberFormat="1" applyFont="1" applyFill="1" applyBorder="1" applyAlignment="1" applyProtection="1">
      <alignment horizontal="left" vertical="center"/>
      <protection locked="0"/>
    </xf>
    <xf numFmtId="0" fontId="0" fillId="2" borderId="12" xfId="0" applyNumberFormat="1" applyFont="1" applyFill="1" applyBorder="1" applyAlignment="1" applyProtection="1">
      <alignment horizontal="left" vertical="center"/>
      <protection locked="0"/>
    </xf>
    <xf numFmtId="0" fontId="0" fillId="2" borderId="33" xfId="0" applyNumberFormat="1" applyFont="1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14" fontId="0" fillId="0" borderId="32" xfId="0" applyNumberFormat="1" applyFont="1" applyBorder="1" applyAlignment="1" applyProtection="1">
      <alignment horizontal="center" vertical="center"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14" fontId="0" fillId="0" borderId="33" xfId="0" applyNumberFormat="1" applyFont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25" xfId="0" applyNumberForma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2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4" fontId="0" fillId="2" borderId="24" xfId="0" applyNumberFormat="1" applyFill="1" applyBorder="1" applyAlignment="1" applyProtection="1">
      <alignment vertic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176" fontId="0" fillId="2" borderId="24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0" fillId="2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49" fontId="0" fillId="2" borderId="38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2" fontId="0" fillId="2" borderId="24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Border="1" applyAlignment="1" applyProtection="1">
      <alignment/>
      <protection locked="0"/>
    </xf>
    <xf numFmtId="4" fontId="0" fillId="7" borderId="32" xfId="0" applyNumberFormat="1" applyFont="1" applyFill="1" applyBorder="1" applyAlignment="1" applyProtection="1">
      <alignment/>
      <protection hidden="1"/>
    </xf>
    <xf numFmtId="4" fontId="0" fillId="7" borderId="33" xfId="0" applyNumberFormat="1" applyFont="1" applyFill="1" applyBorder="1" applyAlignment="1" applyProtection="1">
      <alignment/>
      <protection hidden="1"/>
    </xf>
    <xf numFmtId="4" fontId="0" fillId="7" borderId="45" xfId="0" applyNumberFormat="1" applyFont="1" applyFill="1" applyBorder="1" applyAlignment="1" applyProtection="1">
      <alignment/>
      <protection hidden="1"/>
    </xf>
    <xf numFmtId="4" fontId="0" fillId="7" borderId="46" xfId="0" applyNumberFormat="1" applyFont="1" applyFill="1" applyBorder="1" applyAlignment="1" applyProtection="1">
      <alignment/>
      <protection hidden="1"/>
    </xf>
    <xf numFmtId="2" fontId="0" fillId="2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Border="1" applyAlignment="1" applyProtection="1">
      <alignment horizontal="right"/>
      <protection locked="0"/>
    </xf>
    <xf numFmtId="2" fontId="0" fillId="0" borderId="39" xfId="0" applyNumberFormat="1" applyBorder="1" applyAlignment="1" applyProtection="1">
      <alignment/>
      <protection locked="0"/>
    </xf>
    <xf numFmtId="2" fontId="0" fillId="0" borderId="41" xfId="0" applyNumberFormat="1" applyBorder="1" applyAlignment="1" applyProtection="1">
      <alignment/>
      <protection locked="0"/>
    </xf>
    <xf numFmtId="4" fontId="0" fillId="2" borderId="24" xfId="0" applyNumberFormat="1" applyFont="1" applyFill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2" borderId="24" xfId="0" applyNumberFormat="1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4" fontId="0" fillId="7" borderId="32" xfId="0" applyNumberFormat="1" applyFill="1" applyBorder="1" applyAlignment="1" applyProtection="1">
      <alignment/>
      <protection hidden="1"/>
    </xf>
    <xf numFmtId="4" fontId="0" fillId="7" borderId="33" xfId="0" applyNumberFormat="1" applyFill="1" applyBorder="1" applyAlignment="1" applyProtection="1">
      <alignment/>
      <protection hidden="1"/>
    </xf>
    <xf numFmtId="4" fontId="0" fillId="8" borderId="32" xfId="0" applyNumberFormat="1" applyFill="1" applyBorder="1" applyAlignment="1" applyProtection="1">
      <alignment horizontal="right"/>
      <protection hidden="1"/>
    </xf>
    <xf numFmtId="4" fontId="0" fillId="8" borderId="33" xfId="0" applyNumberFormat="1" applyFill="1" applyBorder="1" applyAlignment="1" applyProtection="1">
      <alignment horizontal="right"/>
      <protection hidden="1"/>
    </xf>
    <xf numFmtId="0" fontId="0" fillId="2" borderId="32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1" sqref="A1:N1"/>
    </sheetView>
  </sheetViews>
  <sheetFormatPr defaultColWidth="9.140625" defaultRowHeight="12.75"/>
  <sheetData>
    <row r="1" spans="1:14" ht="33.75">
      <c r="A1" s="173" t="s">
        <v>120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ht="13.5" thickBot="1"/>
    <row r="3" spans="1:8" ht="13.5" thickBot="1">
      <c r="A3" s="175" t="s">
        <v>121</v>
      </c>
      <c r="B3" s="176"/>
      <c r="C3" s="176"/>
      <c r="D3" s="176"/>
      <c r="E3" s="176"/>
      <c r="F3" s="176"/>
      <c r="G3" s="176"/>
      <c r="H3" s="177"/>
    </row>
    <row r="4" ht="13.5" thickBot="1"/>
    <row r="5" spans="1:11" ht="13.5" thickBot="1">
      <c r="A5" s="175" t="s">
        <v>122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</sheetData>
  <sheetProtection password="EC4C" sheet="1" objects="1" scenarios="1"/>
  <mergeCells count="3">
    <mergeCell ref="A1:N1"/>
    <mergeCell ref="A3:H3"/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0"/>
  <sheetViews>
    <sheetView tabSelected="1" workbookViewId="0" topLeftCell="A1">
      <selection activeCell="AE30" sqref="AE30:AG33"/>
    </sheetView>
  </sheetViews>
  <sheetFormatPr defaultColWidth="9.140625" defaultRowHeight="12.75"/>
  <cols>
    <col min="1" max="10" width="2.57421875" style="0" customWidth="1"/>
    <col min="11" max="11" width="2.7109375" style="0" customWidth="1"/>
    <col min="12" max="12" width="0.2890625" style="0" customWidth="1"/>
    <col min="13" max="17" width="2.57421875" style="0" customWidth="1"/>
    <col min="18" max="18" width="4.57421875" style="0" customWidth="1"/>
    <col min="19" max="23" width="2.57421875" style="0" customWidth="1"/>
    <col min="24" max="24" width="3.57421875" style="0" customWidth="1"/>
    <col min="25" max="25" width="2.57421875" style="0" customWidth="1"/>
    <col min="26" max="26" width="8.140625" style="0" customWidth="1"/>
    <col min="27" max="27" width="3.140625" style="0" customWidth="1"/>
    <col min="28" max="28" width="6.8515625" style="0" customWidth="1"/>
    <col min="29" max="29" width="7.421875" style="0" customWidth="1"/>
    <col min="30" max="30" width="6.8515625" style="0" customWidth="1"/>
    <col min="31" max="31" width="5.421875" style="0" customWidth="1"/>
    <col min="32" max="32" width="5.00390625" style="0" customWidth="1"/>
    <col min="33" max="33" width="4.57421875" style="0" customWidth="1"/>
    <col min="34" max="34" width="6.7109375" style="0" customWidth="1"/>
    <col min="35" max="36" width="6.8515625" style="0" customWidth="1"/>
    <col min="37" max="37" width="10.00390625" style="0" bestFit="1" customWidth="1"/>
  </cols>
  <sheetData>
    <row r="1" spans="1:39" ht="16.5" customHeight="1" thickBo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01" t="s">
        <v>115</v>
      </c>
      <c r="N1" s="202"/>
      <c r="O1" s="202"/>
      <c r="P1" s="202"/>
      <c r="Q1" s="202"/>
      <c r="R1" s="202"/>
      <c r="S1" s="9"/>
      <c r="T1" s="9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1"/>
      <c r="AJ1" s="12" t="s">
        <v>103</v>
      </c>
      <c r="AK1" s="6"/>
      <c r="AL1" s="153"/>
      <c r="AM1" s="153"/>
    </row>
    <row r="2" spans="1:39" ht="13.5" customHeight="1" thickBot="1">
      <c r="A2" s="13" t="s">
        <v>105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84"/>
      <c r="N2" s="184"/>
      <c r="O2" s="184"/>
      <c r="P2" s="184"/>
      <c r="Q2" s="184"/>
      <c r="R2" s="184"/>
      <c r="S2" s="14"/>
      <c r="T2" s="14"/>
      <c r="U2" s="14"/>
      <c r="V2" s="14"/>
      <c r="W2" s="15" t="s">
        <v>54</v>
      </c>
      <c r="X2" s="16"/>
      <c r="Y2" s="16"/>
      <c r="Z2" s="16"/>
      <c r="AA2" s="14"/>
      <c r="AB2" s="14"/>
      <c r="AC2" s="280"/>
      <c r="AD2" s="281"/>
      <c r="AE2" s="281"/>
      <c r="AF2" s="281"/>
      <c r="AG2" s="281"/>
      <c r="AH2" s="281"/>
      <c r="AI2" s="281"/>
      <c r="AJ2" s="282"/>
      <c r="AK2" s="6"/>
      <c r="AL2" s="153"/>
      <c r="AM2" s="153"/>
    </row>
    <row r="3" spans="1:39" ht="13.5" thickBot="1">
      <c r="A3" s="17" t="s">
        <v>106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84"/>
      <c r="N3" s="184"/>
      <c r="O3" s="184"/>
      <c r="P3" s="184"/>
      <c r="Q3" s="184"/>
      <c r="R3" s="184"/>
      <c r="S3" s="14"/>
      <c r="T3" s="14"/>
      <c r="U3" s="14"/>
      <c r="V3" s="14"/>
      <c r="W3" s="18"/>
      <c r="X3" s="16"/>
      <c r="Y3" s="16"/>
      <c r="Z3" s="16"/>
      <c r="AA3" s="14"/>
      <c r="AB3" s="14"/>
      <c r="AC3" s="14"/>
      <c r="AD3" s="14"/>
      <c r="AE3" s="14"/>
      <c r="AF3" s="14"/>
      <c r="AG3" s="14"/>
      <c r="AH3" s="14"/>
      <c r="AI3" s="14"/>
      <c r="AJ3" s="19"/>
      <c r="AK3" s="6"/>
      <c r="AL3" s="153"/>
      <c r="AM3" s="153"/>
    </row>
    <row r="4" spans="1:39" ht="13.5" thickBot="1">
      <c r="A4" s="17" t="s">
        <v>107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84"/>
      <c r="N4" s="184"/>
      <c r="O4" s="184"/>
      <c r="P4" s="184"/>
      <c r="Q4" s="184"/>
      <c r="R4" s="184"/>
      <c r="S4" s="14"/>
      <c r="T4" s="14"/>
      <c r="U4" s="14"/>
      <c r="V4" s="14"/>
      <c r="W4" s="18"/>
      <c r="X4" s="16"/>
      <c r="Y4" s="14"/>
      <c r="Z4" s="20"/>
      <c r="AA4" s="20" t="s">
        <v>55</v>
      </c>
      <c r="AB4" s="20"/>
      <c r="AC4" s="280"/>
      <c r="AD4" s="281"/>
      <c r="AE4" s="281"/>
      <c r="AF4" s="281"/>
      <c r="AG4" s="281"/>
      <c r="AH4" s="281"/>
      <c r="AI4" s="281"/>
      <c r="AJ4" s="282"/>
      <c r="AK4" s="6"/>
      <c r="AL4" s="153"/>
      <c r="AM4" s="153"/>
    </row>
    <row r="5" spans="1:39" ht="12.75">
      <c r="A5" s="2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 t="s">
        <v>56</v>
      </c>
      <c r="X5" s="16"/>
      <c r="Y5" s="16"/>
      <c r="Z5" s="16"/>
      <c r="AA5" s="14"/>
      <c r="AB5" s="14"/>
      <c r="AC5" s="14"/>
      <c r="AD5" s="14"/>
      <c r="AE5" s="14"/>
      <c r="AF5" s="14"/>
      <c r="AG5" s="14"/>
      <c r="AH5" s="14"/>
      <c r="AI5" s="14"/>
      <c r="AJ5" s="19"/>
      <c r="AK5" s="6"/>
      <c r="AL5" s="153"/>
      <c r="AM5" s="153"/>
    </row>
    <row r="6" spans="1:39" ht="13.5" thickBot="1">
      <c r="A6" s="22" t="s">
        <v>0</v>
      </c>
      <c r="B6" s="23"/>
      <c r="C6" s="23"/>
      <c r="D6" s="24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X6" s="25"/>
      <c r="Y6" s="25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6"/>
      <c r="AK6" s="6"/>
      <c r="AL6" s="153"/>
      <c r="AM6" s="153"/>
    </row>
    <row r="7" spans="1:39" ht="13.5" thickBot="1">
      <c r="A7" s="21"/>
      <c r="B7" s="27" t="s">
        <v>1</v>
      </c>
      <c r="C7" s="27"/>
      <c r="D7" s="27"/>
      <c r="E7" s="27"/>
      <c r="F7" s="14"/>
      <c r="G7" s="14"/>
      <c r="H7" s="14"/>
      <c r="I7" s="14"/>
      <c r="J7" s="14"/>
      <c r="K7" s="14"/>
      <c r="L7" s="14"/>
      <c r="M7" s="14"/>
      <c r="N7" s="28"/>
      <c r="O7" s="284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6"/>
      <c r="AA7" s="14"/>
      <c r="AB7" s="14"/>
      <c r="AC7" s="14"/>
      <c r="AD7" s="14"/>
      <c r="AE7" s="14"/>
      <c r="AF7" s="20"/>
      <c r="AG7" s="29" t="s">
        <v>3</v>
      </c>
      <c r="AH7" s="3"/>
      <c r="AI7" s="14"/>
      <c r="AJ7" s="19"/>
      <c r="AK7" s="6"/>
      <c r="AL7" s="153"/>
      <c r="AM7" s="153"/>
    </row>
    <row r="8" spans="1:39" ht="13.5" thickBo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 t="s">
        <v>4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 t="s">
        <v>100</v>
      </c>
      <c r="AC8" s="31"/>
      <c r="AD8" s="31"/>
      <c r="AE8" s="31"/>
      <c r="AF8" s="32"/>
      <c r="AG8" s="32" t="s">
        <v>5</v>
      </c>
      <c r="AH8" s="31"/>
      <c r="AI8" s="31"/>
      <c r="AJ8" s="33"/>
      <c r="AK8" s="6"/>
      <c r="AL8" s="153"/>
      <c r="AM8" s="153"/>
    </row>
    <row r="9" spans="1:39" ht="13.5" thickBot="1">
      <c r="A9" s="21"/>
      <c r="B9" s="27" t="s">
        <v>6</v>
      </c>
      <c r="C9" s="27"/>
      <c r="D9" s="27"/>
      <c r="E9" s="27"/>
      <c r="F9" s="14"/>
      <c r="G9" s="14"/>
      <c r="H9" s="14"/>
      <c r="I9" s="14"/>
      <c r="J9" s="14"/>
      <c r="K9" s="14"/>
      <c r="L9" s="14"/>
      <c r="M9" s="14"/>
      <c r="N9" s="14"/>
      <c r="O9" s="248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1"/>
      <c r="AB9" s="287"/>
      <c r="AC9" s="288"/>
      <c r="AD9" s="288"/>
      <c r="AE9" s="288"/>
      <c r="AF9" s="288"/>
      <c r="AG9" s="288"/>
      <c r="AH9" s="288"/>
      <c r="AI9" s="288"/>
      <c r="AJ9" s="289"/>
      <c r="AK9" s="6"/>
      <c r="AL9" s="153"/>
      <c r="AM9" s="153"/>
    </row>
    <row r="10" spans="1:39" ht="12.75">
      <c r="A10" s="2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6"/>
      <c r="P10" s="14"/>
      <c r="Q10" s="16"/>
      <c r="R10" s="34" t="s">
        <v>7</v>
      </c>
      <c r="S10" s="35"/>
      <c r="T10" s="35"/>
      <c r="U10" s="20"/>
      <c r="V10" s="20"/>
      <c r="W10" s="20"/>
      <c r="X10" s="35"/>
      <c r="Y10" s="14"/>
      <c r="Z10" s="14"/>
      <c r="AA10" s="14"/>
      <c r="AB10" s="14"/>
      <c r="AC10" s="14"/>
      <c r="AD10" s="14"/>
      <c r="AE10" s="14"/>
      <c r="AF10" s="16"/>
      <c r="AG10" s="16"/>
      <c r="AH10" s="14"/>
      <c r="AI10" s="14"/>
      <c r="AJ10" s="19"/>
      <c r="AK10" s="6"/>
      <c r="AL10" s="153"/>
      <c r="AM10" s="153"/>
    </row>
    <row r="11" spans="1:39" ht="13.5" thickBo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6" t="s">
        <v>10</v>
      </c>
      <c r="R11" s="31"/>
      <c r="S11" s="31"/>
      <c r="T11" s="31"/>
      <c r="U11" s="32"/>
      <c r="V11" s="32"/>
      <c r="W11" s="34" t="s">
        <v>11</v>
      </c>
      <c r="X11" s="31"/>
      <c r="Y11" s="31"/>
      <c r="Z11" s="31" t="s">
        <v>8</v>
      </c>
      <c r="AA11" s="31"/>
      <c r="AB11" s="31"/>
      <c r="AC11" s="31"/>
      <c r="AD11" s="31"/>
      <c r="AE11" s="31"/>
      <c r="AF11" s="31"/>
      <c r="AG11" s="31"/>
      <c r="AH11" s="31"/>
      <c r="AI11" s="31" t="s">
        <v>9</v>
      </c>
      <c r="AJ11" s="33"/>
      <c r="AK11" s="6"/>
      <c r="AL11" s="153"/>
      <c r="AM11" s="153"/>
    </row>
    <row r="12" spans="1:39" ht="13.5" thickBot="1">
      <c r="A12" s="2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7" t="s">
        <v>2</v>
      </c>
      <c r="O12" s="292"/>
      <c r="P12" s="293"/>
      <c r="Q12" s="293"/>
      <c r="R12" s="293"/>
      <c r="S12" s="293"/>
      <c r="T12" s="293"/>
      <c r="U12" s="294"/>
      <c r="V12" s="14"/>
      <c r="W12" s="1"/>
      <c r="X12" s="38" t="s">
        <v>2</v>
      </c>
      <c r="Y12" s="14"/>
      <c r="Z12" s="248"/>
      <c r="AA12" s="249"/>
      <c r="AB12" s="249"/>
      <c r="AC12" s="249"/>
      <c r="AD12" s="249"/>
      <c r="AE12" s="249"/>
      <c r="AF12" s="250"/>
      <c r="AG12" s="38"/>
      <c r="AH12" s="14"/>
      <c r="AI12" s="1"/>
      <c r="AJ12" s="19"/>
      <c r="AK12" s="6"/>
      <c r="AL12" s="153"/>
      <c r="AM12" s="153"/>
    </row>
    <row r="13" spans="1:39" ht="13.5" thickBo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 t="s">
        <v>12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 t="s">
        <v>9</v>
      </c>
      <c r="AA13" s="31"/>
      <c r="AB13" s="31"/>
      <c r="AC13" s="31" t="s">
        <v>13</v>
      </c>
      <c r="AD13" s="31"/>
      <c r="AE13" s="31"/>
      <c r="AF13" s="31"/>
      <c r="AG13" s="31"/>
      <c r="AH13" s="31"/>
      <c r="AI13" s="31"/>
      <c r="AJ13" s="33"/>
      <c r="AK13" s="6"/>
      <c r="AL13" s="153"/>
      <c r="AM13" s="153"/>
    </row>
    <row r="14" spans="1:39" ht="13.5" thickBot="1">
      <c r="A14" s="21"/>
      <c r="B14" s="27" t="s">
        <v>14</v>
      </c>
      <c r="C14" s="27"/>
      <c r="D14" s="27"/>
      <c r="E14" s="27"/>
      <c r="F14" s="14"/>
      <c r="G14" s="14"/>
      <c r="H14" s="14"/>
      <c r="I14" s="14"/>
      <c r="J14" s="14"/>
      <c r="K14" s="14"/>
      <c r="L14" s="14"/>
      <c r="M14" s="14"/>
      <c r="N14" s="39"/>
      <c r="O14" s="251"/>
      <c r="P14" s="249"/>
      <c r="Q14" s="249"/>
      <c r="R14" s="249"/>
      <c r="S14" s="249"/>
      <c r="T14" s="249"/>
      <c r="U14" s="249"/>
      <c r="V14" s="249"/>
      <c r="W14" s="249"/>
      <c r="X14" s="250"/>
      <c r="Y14" s="14"/>
      <c r="Z14" s="2"/>
      <c r="AA14" s="31"/>
      <c r="AB14" s="31"/>
      <c r="AC14" s="248"/>
      <c r="AD14" s="249"/>
      <c r="AE14" s="249"/>
      <c r="AF14" s="249"/>
      <c r="AG14" s="249"/>
      <c r="AH14" s="249"/>
      <c r="AI14" s="249"/>
      <c r="AJ14" s="250"/>
      <c r="AK14" s="6"/>
      <c r="AL14" s="153"/>
      <c r="AM14" s="153"/>
    </row>
    <row r="15" spans="1:39" ht="12.75">
      <c r="A15" s="22" t="s">
        <v>66</v>
      </c>
      <c r="B15" s="23"/>
      <c r="C15" s="23"/>
      <c r="D15" s="24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6"/>
      <c r="AK15" s="6"/>
      <c r="AL15" s="153"/>
      <c r="AM15" s="153"/>
    </row>
    <row r="16" spans="1:39" ht="12.75">
      <c r="A16" s="4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/>
      <c r="P16" s="16"/>
      <c r="Q16" s="14"/>
      <c r="R16" s="35"/>
      <c r="S16" s="35"/>
      <c r="T16" s="35"/>
      <c r="U16" s="16"/>
      <c r="V16" s="16"/>
      <c r="W16" s="34" t="s">
        <v>16</v>
      </c>
      <c r="X16" s="16"/>
      <c r="Y16" s="16"/>
      <c r="Z16" s="34" t="s">
        <v>17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41"/>
      <c r="AK16" s="6"/>
      <c r="AL16" s="153"/>
      <c r="AM16" s="153"/>
    </row>
    <row r="17" spans="1:39" ht="12.75">
      <c r="A17" s="4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/>
      <c r="P17" s="16"/>
      <c r="Q17" s="14"/>
      <c r="R17" s="36" t="s">
        <v>76</v>
      </c>
      <c r="S17" s="35"/>
      <c r="T17" s="35"/>
      <c r="U17" s="16"/>
      <c r="V17" s="16"/>
      <c r="W17" s="34" t="s">
        <v>18</v>
      </c>
      <c r="X17" s="16"/>
      <c r="Y17" s="16"/>
      <c r="Z17" s="34" t="s">
        <v>19</v>
      </c>
      <c r="AA17" s="16"/>
      <c r="AB17" s="283" t="s">
        <v>79</v>
      </c>
      <c r="AC17" s="283"/>
      <c r="AD17" s="16"/>
      <c r="AE17" s="16"/>
      <c r="AF17" s="16"/>
      <c r="AG17" s="42" t="s">
        <v>80</v>
      </c>
      <c r="AH17" s="16"/>
      <c r="AI17" s="16"/>
      <c r="AJ17" s="41"/>
      <c r="AK17" s="6"/>
      <c r="AL17" s="153"/>
      <c r="AM17" s="153"/>
    </row>
    <row r="18" spans="1:39" ht="12.75">
      <c r="A18" s="2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53"/>
      <c r="S18" s="254"/>
      <c r="T18" s="254"/>
      <c r="U18" s="43"/>
      <c r="V18" s="253"/>
      <c r="W18" s="254"/>
      <c r="X18" s="254"/>
      <c r="Y18" s="43"/>
      <c r="Z18" s="142"/>
      <c r="AA18" s="14"/>
      <c r="AB18" s="314"/>
      <c r="AC18" s="315"/>
      <c r="AD18" s="44"/>
      <c r="AE18" s="314"/>
      <c r="AF18" s="315"/>
      <c r="AG18" s="315"/>
      <c r="AH18" s="45"/>
      <c r="AI18" s="45"/>
      <c r="AJ18" s="46"/>
      <c r="AK18" s="6"/>
      <c r="AL18" s="153"/>
      <c r="AM18" s="153"/>
    </row>
    <row r="19" spans="1:39" ht="12.75">
      <c r="A19" s="21"/>
      <c r="B19" s="47" t="s">
        <v>20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53"/>
      <c r="S19" s="254"/>
      <c r="T19" s="254"/>
      <c r="U19" s="43"/>
      <c r="V19" s="253"/>
      <c r="W19" s="254"/>
      <c r="X19" s="254"/>
      <c r="Y19" s="43"/>
      <c r="Z19" s="142"/>
      <c r="AA19" s="14"/>
      <c r="AB19" s="314"/>
      <c r="AC19" s="315"/>
      <c r="AD19" s="44"/>
      <c r="AE19" s="314"/>
      <c r="AF19" s="315"/>
      <c r="AG19" s="315"/>
      <c r="AH19" s="45"/>
      <c r="AI19" s="45"/>
      <c r="AJ19" s="46"/>
      <c r="AK19" s="6"/>
      <c r="AL19" s="153"/>
      <c r="AM19" s="153"/>
    </row>
    <row r="20" spans="1:39" ht="12.75">
      <c r="A20" s="21"/>
      <c r="B20" s="47" t="s">
        <v>21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53"/>
      <c r="S20" s="254"/>
      <c r="T20" s="254"/>
      <c r="U20" s="43"/>
      <c r="V20" s="253"/>
      <c r="W20" s="254"/>
      <c r="X20" s="254"/>
      <c r="Y20" s="43"/>
      <c r="Z20" s="142"/>
      <c r="AA20" s="14"/>
      <c r="AB20" s="314"/>
      <c r="AC20" s="315"/>
      <c r="AD20" s="44"/>
      <c r="AE20" s="314"/>
      <c r="AF20" s="315"/>
      <c r="AG20" s="315"/>
      <c r="AH20" s="45"/>
      <c r="AI20" s="45"/>
      <c r="AJ20" s="46"/>
      <c r="AK20" s="6"/>
      <c r="AL20" s="153"/>
      <c r="AM20" s="153"/>
    </row>
    <row r="21" spans="1:39" ht="12.75">
      <c r="A21" s="21"/>
      <c r="B21" s="47" t="s">
        <v>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53"/>
      <c r="S21" s="254"/>
      <c r="T21" s="254"/>
      <c r="U21" s="43"/>
      <c r="V21" s="253"/>
      <c r="W21" s="254"/>
      <c r="X21" s="254"/>
      <c r="Y21" s="43"/>
      <c r="Z21" s="142"/>
      <c r="AA21" s="14"/>
      <c r="AB21" s="314"/>
      <c r="AC21" s="315"/>
      <c r="AD21" s="44"/>
      <c r="AE21" s="314"/>
      <c r="AF21" s="315"/>
      <c r="AG21" s="315"/>
      <c r="AH21" s="45"/>
      <c r="AI21" s="45"/>
      <c r="AJ21" s="46"/>
      <c r="AK21" s="6"/>
      <c r="AL21" s="153"/>
      <c r="AM21" s="153"/>
    </row>
    <row r="22" spans="1:39" ht="12.75">
      <c r="A22" s="21"/>
      <c r="B22" s="47"/>
      <c r="C22" s="47"/>
      <c r="D22" s="48"/>
      <c r="E22" s="4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53"/>
      <c r="S22" s="254"/>
      <c r="T22" s="254"/>
      <c r="U22" s="43"/>
      <c r="V22" s="253"/>
      <c r="W22" s="254"/>
      <c r="X22" s="254"/>
      <c r="Y22" s="43"/>
      <c r="Z22" s="142"/>
      <c r="AA22" s="14"/>
      <c r="AB22" s="314"/>
      <c r="AC22" s="315"/>
      <c r="AD22" s="44"/>
      <c r="AE22" s="314"/>
      <c r="AF22" s="315"/>
      <c r="AG22" s="315"/>
      <c r="AH22" s="45"/>
      <c r="AI22" s="45"/>
      <c r="AJ22" s="46"/>
      <c r="AK22" s="6"/>
      <c r="AL22" s="153"/>
      <c r="AM22" s="153"/>
    </row>
    <row r="23" spans="1:39" ht="12.75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53"/>
      <c r="S23" s="254"/>
      <c r="T23" s="254"/>
      <c r="U23" s="43"/>
      <c r="V23" s="253"/>
      <c r="W23" s="254"/>
      <c r="X23" s="254"/>
      <c r="Y23" s="43"/>
      <c r="Z23" s="142"/>
      <c r="AA23" s="14"/>
      <c r="AB23" s="314"/>
      <c r="AC23" s="315"/>
      <c r="AD23" s="44"/>
      <c r="AE23" s="314"/>
      <c r="AF23" s="315"/>
      <c r="AG23" s="315"/>
      <c r="AH23" s="45"/>
      <c r="AI23" s="45"/>
      <c r="AJ23" s="46"/>
      <c r="AK23" s="6"/>
      <c r="AL23" s="153"/>
      <c r="AM23" s="153"/>
    </row>
    <row r="24" spans="1:39" ht="13.5" thickBot="1">
      <c r="A24" s="21"/>
      <c r="B24" s="35"/>
      <c r="C24" s="3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53"/>
      <c r="S24" s="254"/>
      <c r="T24" s="254"/>
      <c r="U24" s="43"/>
      <c r="V24" s="253"/>
      <c r="W24" s="254"/>
      <c r="X24" s="254"/>
      <c r="Y24" s="43"/>
      <c r="Z24" s="142"/>
      <c r="AA24" s="14"/>
      <c r="AB24" s="314"/>
      <c r="AC24" s="315"/>
      <c r="AD24" s="44"/>
      <c r="AE24" s="314"/>
      <c r="AF24" s="315"/>
      <c r="AG24" s="315"/>
      <c r="AH24" s="49" t="s">
        <v>23</v>
      </c>
      <c r="AI24" s="50" t="s">
        <v>113</v>
      </c>
      <c r="AJ24" s="51"/>
      <c r="AK24" s="6"/>
      <c r="AL24" s="153"/>
      <c r="AM24" s="153"/>
    </row>
    <row r="25" spans="1:39" ht="13.5" thickBot="1">
      <c r="A25" s="21"/>
      <c r="B25" s="14"/>
      <c r="C25" s="14"/>
      <c r="D25" s="32" t="s">
        <v>57</v>
      </c>
      <c r="E25" s="32"/>
      <c r="F25" s="14"/>
      <c r="G25" s="16"/>
      <c r="H25" s="14"/>
      <c r="I25" s="31"/>
      <c r="J25" s="31" t="s">
        <v>24</v>
      </c>
      <c r="K25" s="31"/>
      <c r="L25" s="31"/>
      <c r="M25" s="31"/>
      <c r="N25" s="31"/>
      <c r="O25" s="14"/>
      <c r="P25" s="31"/>
      <c r="Q25" s="14"/>
      <c r="R25" s="14"/>
      <c r="S25" s="14"/>
      <c r="T25" s="14"/>
      <c r="U25" s="14"/>
      <c r="V25" s="14"/>
      <c r="W25" s="14"/>
      <c r="X25" s="14"/>
      <c r="Y25" s="14"/>
      <c r="Z25" s="48" t="s">
        <v>25</v>
      </c>
      <c r="AA25" s="52" t="s">
        <v>26</v>
      </c>
      <c r="AB25" s="316" t="str">
        <f>IF(SUM(AB18:AB24)&gt;0,SUM(AB18:AB24)," ")</f>
        <v> </v>
      </c>
      <c r="AC25" s="317"/>
      <c r="AD25" s="53" t="s">
        <v>27</v>
      </c>
      <c r="AE25" s="318" t="str">
        <f>IF(SUM(AE18:AE24)&gt;0,SUM(AE18:AE24)," ")</f>
        <v> </v>
      </c>
      <c r="AF25" s="318"/>
      <c r="AG25" s="319"/>
      <c r="AH25" s="137" t="str">
        <f>IF(AND(AB25=" ",AE25=" ")," ",IF(AB25=" ","-",IF(AE25=" ","+",IF(AB25-AE25&gt;0,"+","-"))))</f>
        <v> </v>
      </c>
      <c r="AI25" s="328">
        <f>IF(OR(AB25&lt;&gt;" ",AE25&lt;&gt;" "),IF(AB25=" ",AE25,IF(AE25=" ",AB25,IF(AB25-AE25&gt;0,AB25-AE25,AE25-AB25))),0)</f>
        <v>0</v>
      </c>
      <c r="AJ25" s="329"/>
      <c r="AK25" s="5">
        <f>IF(AH25="+",AI25,IF(AH25="-",-AI25,0))</f>
        <v>0</v>
      </c>
      <c r="AL25" s="154"/>
      <c r="AM25" s="153"/>
    </row>
    <row r="26" spans="1:39" ht="12.75">
      <c r="A26" s="263"/>
      <c r="B26" s="254"/>
      <c r="C26" s="254"/>
      <c r="D26" s="254"/>
      <c r="E26" s="14"/>
      <c r="F26" s="14"/>
      <c r="G26" s="14"/>
      <c r="H26" s="14"/>
      <c r="I26" s="14"/>
      <c r="J26" s="260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2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9"/>
      <c r="AK26" s="6"/>
      <c r="AL26" s="153"/>
      <c r="AM26" s="153"/>
    </row>
    <row r="27" spans="1:39" ht="12.75">
      <c r="A27" s="22" t="s">
        <v>65</v>
      </c>
      <c r="B27" s="23"/>
      <c r="C27" s="23"/>
      <c r="D27" s="24"/>
      <c r="E27" s="2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  <c r="AK27" s="6"/>
      <c r="AL27" s="153"/>
      <c r="AM27" s="153"/>
    </row>
    <row r="28" spans="1:39" ht="12.75">
      <c r="A28" s="234" t="s">
        <v>15</v>
      </c>
      <c r="B28" s="226"/>
      <c r="C28" s="35"/>
      <c r="D28" s="226" t="s">
        <v>28</v>
      </c>
      <c r="E28" s="226"/>
      <c r="F28" s="226"/>
      <c r="G28" s="35"/>
      <c r="H28" s="35"/>
      <c r="I28" s="35"/>
      <c r="J28" s="35"/>
      <c r="K28" s="35"/>
      <c r="L28" s="35"/>
      <c r="M28" s="35"/>
      <c r="N28" s="36" t="s">
        <v>75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4" t="s">
        <v>29</v>
      </c>
      <c r="Z28" s="35"/>
      <c r="AA28" s="35"/>
      <c r="AB28" s="35"/>
      <c r="AC28" s="35"/>
      <c r="AD28" s="16"/>
      <c r="AE28" s="35"/>
      <c r="AF28" s="35"/>
      <c r="AG28" s="35"/>
      <c r="AH28" s="35"/>
      <c r="AI28" s="35"/>
      <c r="AJ28" s="55"/>
      <c r="AK28" s="6"/>
      <c r="AL28" s="153"/>
      <c r="AM28" s="153"/>
    </row>
    <row r="29" spans="1:39" ht="12.75">
      <c r="A29" s="234" t="s">
        <v>30</v>
      </c>
      <c r="B29" s="226"/>
      <c r="C29" s="35"/>
      <c r="D29" s="226" t="s">
        <v>31</v>
      </c>
      <c r="E29" s="226"/>
      <c r="F29" s="226"/>
      <c r="G29" s="35"/>
      <c r="H29" s="35"/>
      <c r="I29" s="35"/>
      <c r="J29" s="35"/>
      <c r="K29" s="35"/>
      <c r="L29" s="35"/>
      <c r="M29" s="35"/>
      <c r="N29" s="35"/>
      <c r="O29" s="35"/>
      <c r="P29" s="36" t="s">
        <v>32</v>
      </c>
      <c r="Q29" s="35"/>
      <c r="R29" s="35"/>
      <c r="S29" s="35"/>
      <c r="T29" s="35"/>
      <c r="U29" s="35"/>
      <c r="V29" s="36" t="s">
        <v>33</v>
      </c>
      <c r="W29" s="36"/>
      <c r="X29" s="34"/>
      <c r="Y29" s="31"/>
      <c r="Z29" s="36" t="s">
        <v>34</v>
      </c>
      <c r="AA29" s="35"/>
      <c r="AB29" s="36" t="s">
        <v>79</v>
      </c>
      <c r="AC29" s="56"/>
      <c r="AD29" s="35"/>
      <c r="AE29" s="16"/>
      <c r="AF29" s="16"/>
      <c r="AG29" s="42" t="s">
        <v>80</v>
      </c>
      <c r="AH29" s="35"/>
      <c r="AI29" s="35"/>
      <c r="AJ29" s="55"/>
      <c r="AK29" s="6"/>
      <c r="AL29" s="153"/>
      <c r="AM29" s="153"/>
    </row>
    <row r="30" spans="1:39" ht="12.75">
      <c r="A30" s="312"/>
      <c r="B30" s="313"/>
      <c r="C30" s="38"/>
      <c r="D30" s="253"/>
      <c r="E30" s="313"/>
      <c r="F30" s="313"/>
      <c r="G30" s="14"/>
      <c r="H30" s="57"/>
      <c r="I30" s="5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14"/>
      <c r="V30" s="252"/>
      <c r="W30" s="252"/>
      <c r="X30" s="252"/>
      <c r="Y30" s="14"/>
      <c r="Z30" s="150"/>
      <c r="AA30" s="14"/>
      <c r="AB30" s="326"/>
      <c r="AC30" s="327"/>
      <c r="AD30" s="44"/>
      <c r="AE30" s="326"/>
      <c r="AF30" s="327"/>
      <c r="AG30" s="327"/>
      <c r="AH30" s="45"/>
      <c r="AI30" s="45"/>
      <c r="AJ30" s="46"/>
      <c r="AK30" s="6"/>
      <c r="AL30" s="153"/>
      <c r="AM30" s="153"/>
    </row>
    <row r="31" spans="1:39" ht="12.75">
      <c r="A31" s="312"/>
      <c r="B31" s="313"/>
      <c r="C31" s="38"/>
      <c r="D31" s="253"/>
      <c r="E31" s="313"/>
      <c r="F31" s="313"/>
      <c r="G31" s="14"/>
      <c r="H31" s="57" t="s">
        <v>2</v>
      </c>
      <c r="I31" s="5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14"/>
      <c r="V31" s="252"/>
      <c r="W31" s="252"/>
      <c r="X31" s="252"/>
      <c r="Y31" s="14"/>
      <c r="Z31" s="150"/>
      <c r="AA31" s="14"/>
      <c r="AB31" s="326"/>
      <c r="AC31" s="327"/>
      <c r="AD31" s="44"/>
      <c r="AE31" s="326"/>
      <c r="AF31" s="327"/>
      <c r="AG31" s="327"/>
      <c r="AH31" s="45"/>
      <c r="AI31" s="45"/>
      <c r="AJ31" s="46"/>
      <c r="AK31" s="6"/>
      <c r="AL31" s="153"/>
      <c r="AM31" s="153"/>
    </row>
    <row r="32" spans="1:39" ht="12.75">
      <c r="A32" s="312"/>
      <c r="B32" s="313"/>
      <c r="C32" s="38"/>
      <c r="D32" s="253"/>
      <c r="E32" s="313"/>
      <c r="F32" s="313"/>
      <c r="G32" s="14"/>
      <c r="H32" s="57" t="s">
        <v>2</v>
      </c>
      <c r="I32" s="5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14"/>
      <c r="V32" s="252"/>
      <c r="W32" s="252"/>
      <c r="X32" s="252"/>
      <c r="Y32" s="14"/>
      <c r="Z32" s="150"/>
      <c r="AA32" s="14"/>
      <c r="AB32" s="326"/>
      <c r="AC32" s="327"/>
      <c r="AD32" s="44"/>
      <c r="AE32" s="326"/>
      <c r="AF32" s="327"/>
      <c r="AG32" s="327"/>
      <c r="AH32" s="45"/>
      <c r="AI32" s="45"/>
      <c r="AJ32" s="46"/>
      <c r="AK32" s="6"/>
      <c r="AL32" s="153"/>
      <c r="AM32" s="153"/>
    </row>
    <row r="33" spans="1:39" ht="13.5" thickBot="1">
      <c r="A33" s="312"/>
      <c r="B33" s="313"/>
      <c r="C33" s="38"/>
      <c r="D33" s="253"/>
      <c r="E33" s="313"/>
      <c r="F33" s="313"/>
      <c r="G33" s="14"/>
      <c r="H33" s="57" t="s">
        <v>2</v>
      </c>
      <c r="I33" s="5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14"/>
      <c r="V33" s="252"/>
      <c r="W33" s="252"/>
      <c r="X33" s="252"/>
      <c r="Y33" s="14"/>
      <c r="Z33" s="150"/>
      <c r="AA33" s="14"/>
      <c r="AB33" s="326"/>
      <c r="AC33" s="327"/>
      <c r="AD33" s="58"/>
      <c r="AE33" s="326"/>
      <c r="AF33" s="327"/>
      <c r="AG33" s="327"/>
      <c r="AH33" s="49" t="s">
        <v>23</v>
      </c>
      <c r="AI33" s="50" t="s">
        <v>112</v>
      </c>
      <c r="AJ33" s="51"/>
      <c r="AK33" s="6"/>
      <c r="AL33" s="153"/>
      <c r="AM33" s="153"/>
    </row>
    <row r="34" spans="1:39" ht="13.5" thickBot="1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48" t="s">
        <v>25</v>
      </c>
      <c r="AA34" s="52" t="s">
        <v>35</v>
      </c>
      <c r="AB34" s="316" t="str">
        <f>IF(SUM(AB30:AB33)&gt;0,SUM(AB30:AB33)," ")</f>
        <v> </v>
      </c>
      <c r="AC34" s="317"/>
      <c r="AD34" s="59" t="s">
        <v>36</v>
      </c>
      <c r="AE34" s="318" t="str">
        <f>IF(SUM(AE30:AE33)&gt;0,SUM(AE30:AE33)," ")</f>
        <v> </v>
      </c>
      <c r="AF34" s="318"/>
      <c r="AG34" s="319"/>
      <c r="AH34" s="137" t="str">
        <f>IF(AND(AB34=" ",AE34=" ")," ",IF(AB34=" ","-",IF(AE34=" ","+",IF(AB34-AE34&gt;0,"+","-"))))</f>
        <v> </v>
      </c>
      <c r="AI34" s="328">
        <f>IF(OR(AB34&lt;&gt;" ",AE34&lt;&gt;" "),IF(AB34=" ",AE34,IF(AE34=" ",AB34,IF(AB34-AE34&gt;0,AB34-AE34,AE34-AB34))),0)</f>
        <v>0</v>
      </c>
      <c r="AJ34" s="329"/>
      <c r="AK34" s="5">
        <f>IF(AH34="+",AI34,IF(AH34="-",-AI34,0))</f>
        <v>0</v>
      </c>
      <c r="AL34" s="153"/>
      <c r="AM34" s="153"/>
    </row>
    <row r="35" spans="1:39" ht="12.75">
      <c r="A35" s="22" t="s">
        <v>64</v>
      </c>
      <c r="B35" s="23"/>
      <c r="C35" s="24"/>
      <c r="D35" s="24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  <c r="AK35" s="6"/>
      <c r="AL35" s="153"/>
      <c r="AM35" s="153"/>
    </row>
    <row r="36" spans="1:39" ht="12.75">
      <c r="A36" s="234" t="s">
        <v>15</v>
      </c>
      <c r="B36" s="22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16"/>
      <c r="V36" s="16"/>
      <c r="W36" s="16"/>
      <c r="X36" s="35"/>
      <c r="Y36" s="16"/>
      <c r="Z36" s="34" t="s">
        <v>17</v>
      </c>
      <c r="AA36" s="16"/>
      <c r="AB36" s="16"/>
      <c r="AC36" s="35"/>
      <c r="AD36" s="16"/>
      <c r="AE36" s="35"/>
      <c r="AF36" s="35"/>
      <c r="AG36" s="35"/>
      <c r="AH36" s="35"/>
      <c r="AI36" s="35"/>
      <c r="AJ36" s="55"/>
      <c r="AK36" s="6"/>
      <c r="AL36" s="153"/>
      <c r="AM36" s="153"/>
    </row>
    <row r="37" spans="1:39" ht="12.75">
      <c r="A37" s="234" t="s">
        <v>38</v>
      </c>
      <c r="B37" s="22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 t="s">
        <v>76</v>
      </c>
      <c r="S37" s="35"/>
      <c r="T37" s="35"/>
      <c r="U37" s="16"/>
      <c r="V37" s="16"/>
      <c r="W37" s="34" t="s">
        <v>37</v>
      </c>
      <c r="X37" s="35"/>
      <c r="Y37" s="16"/>
      <c r="Z37" s="34" t="s">
        <v>19</v>
      </c>
      <c r="AA37" s="16"/>
      <c r="AB37" s="36" t="s">
        <v>79</v>
      </c>
      <c r="AC37" s="35"/>
      <c r="AD37" s="16"/>
      <c r="AE37" s="16"/>
      <c r="AF37" s="16"/>
      <c r="AG37" s="42" t="s">
        <v>80</v>
      </c>
      <c r="AH37" s="35"/>
      <c r="AI37" s="35"/>
      <c r="AJ37" s="55"/>
      <c r="AK37" s="6"/>
      <c r="AL37" s="153"/>
      <c r="AM37" s="153"/>
    </row>
    <row r="38" spans="1:39" ht="12.75">
      <c r="A38" s="312"/>
      <c r="B38" s="313"/>
      <c r="C38" s="3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53"/>
      <c r="S38" s="309"/>
      <c r="T38" s="309"/>
      <c r="U38" s="14"/>
      <c r="V38" s="253"/>
      <c r="W38" s="253"/>
      <c r="X38" s="253"/>
      <c r="Y38" s="14"/>
      <c r="Z38" s="142"/>
      <c r="AA38" s="14"/>
      <c r="AB38" s="324"/>
      <c r="AC38" s="325"/>
      <c r="AD38" s="44"/>
      <c r="AE38" s="324"/>
      <c r="AF38" s="325"/>
      <c r="AG38" s="325"/>
      <c r="AH38" s="14"/>
      <c r="AI38" s="14"/>
      <c r="AJ38" s="19"/>
      <c r="AK38" s="6"/>
      <c r="AL38" s="153"/>
      <c r="AM38" s="153"/>
    </row>
    <row r="39" spans="1:39" ht="12.75">
      <c r="A39" s="312"/>
      <c r="B39" s="313"/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53"/>
      <c r="S39" s="309"/>
      <c r="T39" s="309"/>
      <c r="U39" s="14"/>
      <c r="V39" s="253"/>
      <c r="W39" s="253"/>
      <c r="X39" s="253"/>
      <c r="Y39" s="14"/>
      <c r="Z39" s="142"/>
      <c r="AA39" s="14"/>
      <c r="AB39" s="324"/>
      <c r="AC39" s="325"/>
      <c r="AD39" s="44"/>
      <c r="AE39" s="324"/>
      <c r="AF39" s="325"/>
      <c r="AG39" s="325"/>
      <c r="AH39" s="14"/>
      <c r="AI39" s="14"/>
      <c r="AJ39" s="19"/>
      <c r="AK39" s="6"/>
      <c r="AL39" s="153"/>
      <c r="AM39" s="153"/>
    </row>
    <row r="40" spans="1:39" ht="12.75">
      <c r="A40" s="312"/>
      <c r="B40" s="313"/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53"/>
      <c r="S40" s="309"/>
      <c r="T40" s="309"/>
      <c r="U40" s="14"/>
      <c r="V40" s="253"/>
      <c r="W40" s="253"/>
      <c r="X40" s="253"/>
      <c r="Y40" s="14"/>
      <c r="Z40" s="142"/>
      <c r="AA40" s="14"/>
      <c r="AB40" s="324"/>
      <c r="AC40" s="325"/>
      <c r="AD40" s="44"/>
      <c r="AE40" s="324"/>
      <c r="AF40" s="325"/>
      <c r="AG40" s="325"/>
      <c r="AH40" s="14"/>
      <c r="AI40" s="14"/>
      <c r="AJ40" s="19"/>
      <c r="AK40" s="6"/>
      <c r="AL40" s="153"/>
      <c r="AM40" s="153"/>
    </row>
    <row r="41" spans="1:39" ht="13.5" thickBot="1">
      <c r="A41" s="312"/>
      <c r="B41" s="313"/>
      <c r="C41" s="3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53"/>
      <c r="S41" s="309"/>
      <c r="T41" s="309"/>
      <c r="U41" s="14"/>
      <c r="V41" s="253"/>
      <c r="W41" s="253"/>
      <c r="X41" s="253"/>
      <c r="Y41" s="14"/>
      <c r="Z41" s="142"/>
      <c r="AA41" s="14"/>
      <c r="AB41" s="324"/>
      <c r="AC41" s="325"/>
      <c r="AD41" s="58"/>
      <c r="AE41" s="324"/>
      <c r="AF41" s="325"/>
      <c r="AG41" s="325"/>
      <c r="AH41" s="20" t="s">
        <v>23</v>
      </c>
      <c r="AI41" s="60" t="s">
        <v>111</v>
      </c>
      <c r="AJ41" s="61"/>
      <c r="AK41" s="6"/>
      <c r="AL41" s="153"/>
      <c r="AM41" s="153"/>
    </row>
    <row r="42" spans="1:39" ht="13.5" thickBot="1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48" t="s">
        <v>25</v>
      </c>
      <c r="AA42" s="52" t="s">
        <v>39</v>
      </c>
      <c r="AB42" s="316" t="str">
        <f>IF(SUM(AB38:AB41)&gt;0,SUM(AB38:AB41)," ")</f>
        <v> </v>
      </c>
      <c r="AC42" s="317"/>
      <c r="AD42" s="59" t="s">
        <v>40</v>
      </c>
      <c r="AE42" s="318" t="str">
        <f>IF(SUM(AE38:AE41)&gt;0,SUM(AE38:AE41)," ")</f>
        <v> </v>
      </c>
      <c r="AF42" s="318"/>
      <c r="AG42" s="319"/>
      <c r="AH42" s="137" t="str">
        <f>IF(AND(AB42=" ",AE42=" ")," ",IF(AB42=" ","-",IF(AE42=" ","+",IF(AB42-AE42&gt;0,"+","-"))))</f>
        <v> </v>
      </c>
      <c r="AI42" s="328">
        <f>IF(OR(AB42&lt;&gt;" ",AE42&lt;&gt;" "),IF(AB42=" ",AE42,IF(AE42=" ",AB42,IF(AB42-AE42&gt;0,AB42-AE42,AE42-AB42))),0)</f>
        <v>0</v>
      </c>
      <c r="AJ42" s="329"/>
      <c r="AK42" s="5">
        <f>IF(AH42="+",AI42,IF(AH42="-",-AI42,0))</f>
        <v>0</v>
      </c>
      <c r="AL42" s="153"/>
      <c r="AM42" s="153"/>
    </row>
    <row r="43" spans="1:39" ht="12.75">
      <c r="A43" s="22" t="s">
        <v>63</v>
      </c>
      <c r="B43" s="23"/>
      <c r="C43" s="24"/>
      <c r="D43" s="24"/>
      <c r="E43" s="2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  <c r="AK43" s="6"/>
      <c r="AL43" s="153"/>
      <c r="AM43" s="153"/>
    </row>
    <row r="44" spans="1:39" ht="12.75">
      <c r="A44" s="234" t="s">
        <v>58</v>
      </c>
      <c r="B44" s="226"/>
      <c r="C44" s="226"/>
      <c r="D44" s="226"/>
      <c r="E44" s="62"/>
      <c r="F44" s="14"/>
      <c r="G44" s="233" t="s">
        <v>70</v>
      </c>
      <c r="H44" s="235"/>
      <c r="I44" s="235"/>
      <c r="J44" s="235"/>
      <c r="K44" s="64"/>
      <c r="L44" s="14"/>
      <c r="M44" s="14"/>
      <c r="N44" s="14"/>
      <c r="O44" s="233" t="s">
        <v>45</v>
      </c>
      <c r="P44" s="233"/>
      <c r="Q44" s="233"/>
      <c r="R44" s="14"/>
      <c r="S44" s="14"/>
      <c r="T44" s="14"/>
      <c r="U44" s="14"/>
      <c r="V44" s="14"/>
      <c r="W44" s="14"/>
      <c r="X44" s="14"/>
      <c r="Y44" s="14"/>
      <c r="Z44" s="35" t="s">
        <v>17</v>
      </c>
      <c r="AA44" s="14"/>
      <c r="AB44" s="14"/>
      <c r="AC44" s="14"/>
      <c r="AD44" s="14"/>
      <c r="AE44" s="14"/>
      <c r="AF44" s="14"/>
      <c r="AG44" s="14"/>
      <c r="AH44" s="14"/>
      <c r="AI44" s="14"/>
      <c r="AJ44" s="19"/>
      <c r="AK44" s="6"/>
      <c r="AL44" s="153"/>
      <c r="AM44" s="153"/>
    </row>
    <row r="45" spans="1:39" ht="12.75">
      <c r="A45" s="234" t="s">
        <v>59</v>
      </c>
      <c r="B45" s="226"/>
      <c r="C45" s="226"/>
      <c r="D45" s="226"/>
      <c r="E45" s="14"/>
      <c r="F45" s="63" t="s">
        <v>68</v>
      </c>
      <c r="G45" s="233" t="s">
        <v>69</v>
      </c>
      <c r="H45" s="235"/>
      <c r="I45" s="235"/>
      <c r="J45" s="235"/>
      <c r="K45" s="236" t="s">
        <v>71</v>
      </c>
      <c r="L45" s="227"/>
      <c r="M45" s="237" t="s">
        <v>114</v>
      </c>
      <c r="N45" s="238"/>
      <c r="O45" s="233" t="s">
        <v>72</v>
      </c>
      <c r="P45" s="233"/>
      <c r="Q45" s="233"/>
      <c r="R45" s="36" t="s">
        <v>76</v>
      </c>
      <c r="S45" s="35"/>
      <c r="T45" s="35"/>
      <c r="U45" s="16"/>
      <c r="V45" s="16"/>
      <c r="W45" s="34" t="s">
        <v>37</v>
      </c>
      <c r="X45" s="35"/>
      <c r="Y45" s="16"/>
      <c r="Z45" s="35" t="s">
        <v>19</v>
      </c>
      <c r="AA45" s="47"/>
      <c r="AB45" s="36" t="s">
        <v>79</v>
      </c>
      <c r="AC45" s="35"/>
      <c r="AD45" s="47"/>
      <c r="AE45" s="16"/>
      <c r="AF45" s="16"/>
      <c r="AG45" s="42" t="s">
        <v>80</v>
      </c>
      <c r="AH45" s="14"/>
      <c r="AI45" s="66"/>
      <c r="AJ45" s="19"/>
      <c r="AK45" s="6"/>
      <c r="AL45" s="153"/>
      <c r="AM45" s="153"/>
    </row>
    <row r="46" spans="1:39" ht="12.75">
      <c r="A46" s="312"/>
      <c r="B46" s="309"/>
      <c r="C46" s="309"/>
      <c r="D46" s="309"/>
      <c r="E46" s="67"/>
      <c r="F46" s="142"/>
      <c r="G46" s="43"/>
      <c r="H46" s="310"/>
      <c r="I46" s="311"/>
      <c r="J46" s="43"/>
      <c r="K46" s="310"/>
      <c r="L46" s="310"/>
      <c r="M46" s="43"/>
      <c r="N46" s="142"/>
      <c r="O46" s="43"/>
      <c r="P46" s="145"/>
      <c r="Q46" s="67"/>
      <c r="R46" s="253"/>
      <c r="S46" s="309"/>
      <c r="T46" s="309"/>
      <c r="U46" s="14"/>
      <c r="V46" s="253"/>
      <c r="W46" s="253"/>
      <c r="X46" s="253"/>
      <c r="Y46" s="14"/>
      <c r="Z46" s="142"/>
      <c r="AA46" s="67"/>
      <c r="AB46" s="322"/>
      <c r="AC46" s="323"/>
      <c r="AD46" s="44"/>
      <c r="AE46" s="320"/>
      <c r="AF46" s="321"/>
      <c r="AG46" s="321"/>
      <c r="AH46" s="14"/>
      <c r="AI46" s="14"/>
      <c r="AJ46" s="19"/>
      <c r="AK46" s="6"/>
      <c r="AL46" s="153"/>
      <c r="AM46" s="153"/>
    </row>
    <row r="47" spans="1:39" ht="12.75">
      <c r="A47" s="312"/>
      <c r="B47" s="309"/>
      <c r="C47" s="309"/>
      <c r="D47" s="309"/>
      <c r="E47" s="67"/>
      <c r="F47" s="142"/>
      <c r="G47" s="43"/>
      <c r="H47" s="310"/>
      <c r="I47" s="311"/>
      <c r="J47" s="43"/>
      <c r="K47" s="310"/>
      <c r="L47" s="310"/>
      <c r="M47" s="43"/>
      <c r="N47" s="142"/>
      <c r="O47" s="43"/>
      <c r="P47" s="145"/>
      <c r="Q47" s="67"/>
      <c r="R47" s="253"/>
      <c r="S47" s="309"/>
      <c r="T47" s="309"/>
      <c r="U47" s="14"/>
      <c r="V47" s="253"/>
      <c r="W47" s="253"/>
      <c r="X47" s="253"/>
      <c r="Y47" s="14"/>
      <c r="Z47" s="142"/>
      <c r="AA47" s="67"/>
      <c r="AB47" s="322"/>
      <c r="AC47" s="323"/>
      <c r="AD47" s="44"/>
      <c r="AE47" s="320"/>
      <c r="AF47" s="321"/>
      <c r="AG47" s="321"/>
      <c r="AH47" s="14"/>
      <c r="AI47" s="14"/>
      <c r="AJ47" s="19"/>
      <c r="AK47" s="6"/>
      <c r="AL47" s="153"/>
      <c r="AM47" s="153"/>
    </row>
    <row r="48" spans="1:39" ht="12.75">
      <c r="A48" s="312"/>
      <c r="B48" s="309"/>
      <c r="C48" s="309"/>
      <c r="D48" s="309"/>
      <c r="E48" s="67"/>
      <c r="F48" s="142"/>
      <c r="G48" s="43"/>
      <c r="H48" s="310"/>
      <c r="I48" s="311"/>
      <c r="J48" s="43"/>
      <c r="K48" s="310"/>
      <c r="L48" s="310"/>
      <c r="M48" s="43"/>
      <c r="N48" s="142"/>
      <c r="O48" s="43"/>
      <c r="P48" s="145"/>
      <c r="Q48" s="67"/>
      <c r="R48" s="253"/>
      <c r="S48" s="309"/>
      <c r="T48" s="309"/>
      <c r="U48" s="14"/>
      <c r="V48" s="253"/>
      <c r="W48" s="253"/>
      <c r="X48" s="253"/>
      <c r="Y48" s="14"/>
      <c r="Z48" s="142"/>
      <c r="AA48" s="67"/>
      <c r="AB48" s="322"/>
      <c r="AC48" s="323"/>
      <c r="AD48" s="44"/>
      <c r="AE48" s="320"/>
      <c r="AF48" s="321"/>
      <c r="AG48" s="321"/>
      <c r="AH48" s="14"/>
      <c r="AI48" s="14"/>
      <c r="AJ48" s="19"/>
      <c r="AK48" s="6"/>
      <c r="AL48" s="153"/>
      <c r="AM48" s="153"/>
    </row>
    <row r="49" spans="1:39" ht="13.5" thickBot="1">
      <c r="A49" s="312"/>
      <c r="B49" s="309"/>
      <c r="C49" s="309"/>
      <c r="D49" s="309"/>
      <c r="E49" s="67"/>
      <c r="F49" s="142"/>
      <c r="G49" s="43"/>
      <c r="H49" s="310"/>
      <c r="I49" s="311"/>
      <c r="J49" s="65"/>
      <c r="K49" s="310"/>
      <c r="L49" s="310"/>
      <c r="M49" s="43"/>
      <c r="N49" s="142"/>
      <c r="O49" s="43"/>
      <c r="P49" s="145"/>
      <c r="Q49" s="67"/>
      <c r="R49" s="253"/>
      <c r="S49" s="309"/>
      <c r="T49" s="309"/>
      <c r="U49" s="14"/>
      <c r="V49" s="253"/>
      <c r="W49" s="253"/>
      <c r="X49" s="253"/>
      <c r="Y49" s="14"/>
      <c r="Z49" s="142"/>
      <c r="AA49" s="67"/>
      <c r="AB49" s="322"/>
      <c r="AC49" s="323"/>
      <c r="AD49" s="58"/>
      <c r="AE49" s="320"/>
      <c r="AF49" s="321"/>
      <c r="AG49" s="321"/>
      <c r="AH49" s="20" t="s">
        <v>23</v>
      </c>
      <c r="AI49" s="60" t="s">
        <v>110</v>
      </c>
      <c r="AJ49" s="61"/>
      <c r="AK49" s="6"/>
      <c r="AL49" s="153"/>
      <c r="AM49" s="153"/>
    </row>
    <row r="50" spans="1:39" ht="13.5" thickBot="1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8" t="s">
        <v>25</v>
      </c>
      <c r="AA50" s="52" t="s">
        <v>41</v>
      </c>
      <c r="AB50" s="316" t="str">
        <f>IF(SUM(AB46:AB49)&gt;0,SUM(AB46:AB49)," ")</f>
        <v> </v>
      </c>
      <c r="AC50" s="317"/>
      <c r="AD50" s="59" t="s">
        <v>42</v>
      </c>
      <c r="AE50" s="318" t="str">
        <f>IF(SUM(AE46:AE49)&gt;0,SUM(AE46:AE49)," ")</f>
        <v> </v>
      </c>
      <c r="AF50" s="318"/>
      <c r="AG50" s="319"/>
      <c r="AH50" s="137" t="str">
        <f>IF(AND(AB50=" ",AE50=" ")," ",IF(AB50=" ","-",IF(AE50=" ","+",IF(AB50-AE50&gt;0,"+","-"))))</f>
        <v> </v>
      </c>
      <c r="AI50" s="328">
        <f>IF(OR(AB50&lt;&gt;" ",AE50&lt;&gt;" "),IF(AB50=" ",AE50,IF(AE50=" ",AB50,IF(AB50-AE50&gt;0,AB50-AE50,AE50-AB50))),0)</f>
        <v>0</v>
      </c>
      <c r="AJ50" s="329"/>
      <c r="AK50" s="5">
        <f>IF(AH50="+",AI50,IF(AH50="-",-AI50,0))</f>
        <v>0</v>
      </c>
      <c r="AL50" s="153"/>
      <c r="AM50" s="153"/>
    </row>
    <row r="51" spans="1:39" ht="12.75">
      <c r="A51" s="68" t="s">
        <v>60</v>
      </c>
      <c r="B51" s="14"/>
      <c r="C51" s="14"/>
      <c r="D51" s="14"/>
      <c r="E51" s="14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14"/>
      <c r="S51" s="14"/>
      <c r="T51" s="14"/>
      <c r="U51" s="14"/>
      <c r="V51" s="14"/>
      <c r="W51" s="14"/>
      <c r="X51" s="14"/>
      <c r="Y51" s="14"/>
      <c r="Z51" s="48"/>
      <c r="AA51" s="47"/>
      <c r="AB51" s="47"/>
      <c r="AC51" s="66"/>
      <c r="AD51" s="47"/>
      <c r="AE51" s="66"/>
      <c r="AF51" s="66"/>
      <c r="AG51" s="66"/>
      <c r="AH51" s="14"/>
      <c r="AI51" s="66"/>
      <c r="AJ51" s="19"/>
      <c r="AK51" s="6"/>
      <c r="AL51" s="153"/>
      <c r="AM51" s="153"/>
    </row>
    <row r="52" spans="1:39" ht="12.75">
      <c r="A52" s="69" t="s">
        <v>61</v>
      </c>
      <c r="B52" s="14"/>
      <c r="C52" s="14"/>
      <c r="D52" s="14"/>
      <c r="E52" s="14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14"/>
      <c r="S52" s="14"/>
      <c r="T52" s="14"/>
      <c r="U52" s="14"/>
      <c r="V52" s="14"/>
      <c r="W52" s="14"/>
      <c r="X52" s="14"/>
      <c r="Y52" s="14"/>
      <c r="Z52" s="48"/>
      <c r="AA52" s="47"/>
      <c r="AB52" s="47"/>
      <c r="AC52" s="66"/>
      <c r="AD52" s="47"/>
      <c r="AE52" s="66"/>
      <c r="AF52" s="66"/>
      <c r="AG52" s="66"/>
      <c r="AH52" s="14"/>
      <c r="AI52" s="66"/>
      <c r="AJ52" s="19"/>
      <c r="AK52" s="6"/>
      <c r="AL52" s="153"/>
      <c r="AM52" s="153"/>
    </row>
    <row r="53" spans="1:39" ht="12.75">
      <c r="A53" s="22" t="s">
        <v>62</v>
      </c>
      <c r="B53" s="23"/>
      <c r="C53" s="24"/>
      <c r="D53" s="24"/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  <c r="AK53" s="6"/>
      <c r="AL53" s="153"/>
      <c r="AM53" s="153"/>
    </row>
    <row r="54" spans="1:39" ht="12.75">
      <c r="A54" s="70"/>
      <c r="B54" s="35"/>
      <c r="C54" s="35"/>
      <c r="D54" s="35"/>
      <c r="E54" s="35"/>
      <c r="F54" s="35"/>
      <c r="G54" s="3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6" t="s">
        <v>43</v>
      </c>
      <c r="S54" s="34"/>
      <c r="T54" s="34"/>
      <c r="U54" s="34"/>
      <c r="V54" s="35"/>
      <c r="W54" s="36" t="s">
        <v>44</v>
      </c>
      <c r="X54" s="34"/>
      <c r="Y54" s="34"/>
      <c r="Z54" s="34" t="s">
        <v>28</v>
      </c>
      <c r="AA54" s="35"/>
      <c r="AB54" s="35"/>
      <c r="AC54" s="35"/>
      <c r="AD54" s="35"/>
      <c r="AE54" s="35"/>
      <c r="AF54" s="35"/>
      <c r="AG54" s="35"/>
      <c r="AH54" s="35"/>
      <c r="AI54" s="35"/>
      <c r="AJ54" s="55"/>
      <c r="AK54" s="6"/>
      <c r="AL54" s="153"/>
      <c r="AM54" s="153"/>
    </row>
    <row r="55" spans="1:39" ht="12.75">
      <c r="A55" s="70"/>
      <c r="B55" s="35"/>
      <c r="C55" s="35"/>
      <c r="D55" s="35"/>
      <c r="E55" s="35"/>
      <c r="F55" s="35"/>
      <c r="G55" s="35"/>
      <c r="H55" s="231" t="s">
        <v>74</v>
      </c>
      <c r="I55" s="231"/>
      <c r="J55" s="231"/>
      <c r="K55" s="231"/>
      <c r="L55" s="231"/>
      <c r="M55" s="231"/>
      <c r="N55" s="231"/>
      <c r="O55" s="231"/>
      <c r="P55" s="36"/>
      <c r="Q55" s="36" t="s">
        <v>45</v>
      </c>
      <c r="R55" s="34"/>
      <c r="S55" s="34"/>
      <c r="T55" s="226" t="s">
        <v>46</v>
      </c>
      <c r="U55" s="226"/>
      <c r="V55" s="35"/>
      <c r="W55" s="36" t="s">
        <v>19</v>
      </c>
      <c r="X55" s="34"/>
      <c r="Y55" s="34"/>
      <c r="Z55" s="34"/>
      <c r="AA55" s="35"/>
      <c r="AB55" s="36" t="s">
        <v>79</v>
      </c>
      <c r="AC55" s="35"/>
      <c r="AD55" s="35"/>
      <c r="AE55" s="16"/>
      <c r="AF55" s="16"/>
      <c r="AG55" s="42" t="s">
        <v>80</v>
      </c>
      <c r="AH55" s="35"/>
      <c r="AI55" s="35"/>
      <c r="AJ55" s="55"/>
      <c r="AK55" s="6"/>
      <c r="AL55" s="153"/>
      <c r="AM55" s="153"/>
    </row>
    <row r="56" spans="1:39" ht="12.75">
      <c r="A56" s="21"/>
      <c r="B56" s="14"/>
      <c r="C56" s="14"/>
      <c r="D56" s="14"/>
      <c r="E56" s="14"/>
      <c r="F56" s="71" t="s">
        <v>2</v>
      </c>
      <c r="G56" s="14"/>
      <c r="H56" s="16" t="s">
        <v>2</v>
      </c>
      <c r="I56" s="253"/>
      <c r="J56" s="309"/>
      <c r="K56" s="309"/>
      <c r="L56" s="309"/>
      <c r="M56" s="309"/>
      <c r="N56" s="309"/>
      <c r="O56" s="309"/>
      <c r="P56" s="16"/>
      <c r="Q56" s="253"/>
      <c r="R56" s="253"/>
      <c r="S56" s="16"/>
      <c r="T56" s="253"/>
      <c r="U56" s="253"/>
      <c r="V56" s="14"/>
      <c r="W56" s="253"/>
      <c r="X56" s="253"/>
      <c r="Y56" s="14"/>
      <c r="Z56" s="159"/>
      <c r="AA56" s="14"/>
      <c r="AB56" s="314"/>
      <c r="AC56" s="315"/>
      <c r="AD56" s="45"/>
      <c r="AE56" s="314"/>
      <c r="AF56" s="315"/>
      <c r="AG56" s="315"/>
      <c r="AH56" s="14"/>
      <c r="AI56" s="14"/>
      <c r="AJ56" s="19"/>
      <c r="AK56" s="6"/>
      <c r="AL56" s="153"/>
      <c r="AM56" s="153"/>
    </row>
    <row r="57" spans="1:39" ht="12.75">
      <c r="A57" s="72" t="s">
        <v>67</v>
      </c>
      <c r="B57" s="14"/>
      <c r="C57" s="73"/>
      <c r="D57" s="14"/>
      <c r="E57" s="14"/>
      <c r="F57" s="71" t="s">
        <v>2</v>
      </c>
      <c r="G57" s="14"/>
      <c r="H57" s="16" t="s">
        <v>2</v>
      </c>
      <c r="I57" s="253"/>
      <c r="J57" s="309"/>
      <c r="K57" s="309"/>
      <c r="L57" s="309"/>
      <c r="M57" s="309"/>
      <c r="N57" s="309"/>
      <c r="O57" s="309"/>
      <c r="P57" s="16"/>
      <c r="Q57" s="253"/>
      <c r="R57" s="253"/>
      <c r="S57" s="16"/>
      <c r="T57" s="253"/>
      <c r="U57" s="253"/>
      <c r="V57" s="14"/>
      <c r="W57" s="253"/>
      <c r="X57" s="253"/>
      <c r="Y57" s="14"/>
      <c r="Z57" s="159"/>
      <c r="AA57" s="14"/>
      <c r="AB57" s="314"/>
      <c r="AC57" s="315"/>
      <c r="AD57" s="45"/>
      <c r="AE57" s="314"/>
      <c r="AF57" s="315"/>
      <c r="AG57" s="315"/>
      <c r="AH57" s="14"/>
      <c r="AI57" s="14"/>
      <c r="AJ57" s="19"/>
      <c r="AK57" s="6"/>
      <c r="AL57" s="153"/>
      <c r="AM57" s="153"/>
    </row>
    <row r="58" spans="1:39" ht="13.5" thickBot="1">
      <c r="A58" s="21"/>
      <c r="B58" s="14"/>
      <c r="C58" s="14"/>
      <c r="D58" s="14"/>
      <c r="E58" s="14"/>
      <c r="F58" s="71" t="s">
        <v>2</v>
      </c>
      <c r="G58" s="14"/>
      <c r="H58" s="16" t="s">
        <v>2</v>
      </c>
      <c r="I58" s="253"/>
      <c r="J58" s="309"/>
      <c r="K58" s="309"/>
      <c r="L58" s="309"/>
      <c r="M58" s="309"/>
      <c r="N58" s="309"/>
      <c r="O58" s="309"/>
      <c r="P58" s="16"/>
      <c r="Q58" s="253"/>
      <c r="R58" s="253"/>
      <c r="S58" s="16"/>
      <c r="T58" s="253"/>
      <c r="U58" s="253"/>
      <c r="V58" s="14"/>
      <c r="W58" s="253"/>
      <c r="X58" s="253"/>
      <c r="Y58" s="14"/>
      <c r="Z58" s="159"/>
      <c r="AA58" s="14"/>
      <c r="AB58" s="314"/>
      <c r="AC58" s="315"/>
      <c r="AD58" s="74"/>
      <c r="AE58" s="314"/>
      <c r="AF58" s="315"/>
      <c r="AG58" s="315"/>
      <c r="AH58" s="75" t="s">
        <v>23</v>
      </c>
      <c r="AI58" s="60" t="s">
        <v>108</v>
      </c>
      <c r="AJ58" s="61"/>
      <c r="AK58" s="6"/>
      <c r="AL58" s="153"/>
      <c r="AM58" s="153"/>
    </row>
    <row r="59" spans="1:39" ht="13.5" thickBot="1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8" t="s">
        <v>25</v>
      </c>
      <c r="AA59" s="79" t="s">
        <v>47</v>
      </c>
      <c r="AB59" s="316" t="str">
        <f>IF(SUM(AB55:AB58)&gt;0,SUM(AB55:AB58)," ")</f>
        <v> </v>
      </c>
      <c r="AC59" s="317"/>
      <c r="AD59" s="80" t="s">
        <v>48</v>
      </c>
      <c r="AE59" s="318" t="str">
        <f>IF(SUM(AE56:AE58)&gt;0,SUM(AE56:AE58)," ")</f>
        <v> </v>
      </c>
      <c r="AF59" s="318"/>
      <c r="AG59" s="319"/>
      <c r="AH59" s="137" t="str">
        <f>IF(AND(AB59=" ",AE59=" ")," ",IF(AB59=" ","-",IF(AE59=" ","+",IF(AB59-AE59&gt;0,"+","-"))))</f>
        <v> </v>
      </c>
      <c r="AI59" s="328">
        <f>IF(OR(AB59&lt;&gt;" ",AE59&lt;&gt;" "),IF(AB59=" ",AE59,IF(AE59=" ",AB59,IF(AB59-AE59&gt;0,AB59-AE59,AE59-AB59))),0)</f>
        <v>0</v>
      </c>
      <c r="AJ59" s="329"/>
      <c r="AK59" s="5">
        <f>IF(AH59="+",AI59,IF(AH59="-",-AI59,0))</f>
        <v>0</v>
      </c>
      <c r="AL59" s="153"/>
      <c r="AM59" s="153"/>
    </row>
    <row r="60" spans="1:39" ht="12.75">
      <c r="A60" s="21"/>
      <c r="B60" s="35"/>
      <c r="C60" s="35"/>
      <c r="D60" s="35"/>
      <c r="E60" s="35"/>
      <c r="F60" s="35"/>
      <c r="G60" s="35"/>
      <c r="H60" s="14"/>
      <c r="I60" s="35"/>
      <c r="J60" s="35"/>
      <c r="K60" s="35"/>
      <c r="L60" s="216" t="s">
        <v>28</v>
      </c>
      <c r="M60" s="217"/>
      <c r="N60" s="217"/>
      <c r="O60" s="217"/>
      <c r="P60" s="35"/>
      <c r="Q60" s="35"/>
      <c r="R60" s="34" t="s">
        <v>15</v>
      </c>
      <c r="S60" s="34"/>
      <c r="T60" s="34"/>
      <c r="U60" s="34"/>
      <c r="V60" s="34"/>
      <c r="W60" s="31"/>
      <c r="X60" s="34"/>
      <c r="Y60" s="34" t="s">
        <v>29</v>
      </c>
      <c r="Z60" s="34"/>
      <c r="AA60" s="35"/>
      <c r="AB60" s="35"/>
      <c r="AC60" s="35"/>
      <c r="AD60" s="16"/>
      <c r="AE60" s="35"/>
      <c r="AF60" s="35"/>
      <c r="AG60" s="35"/>
      <c r="AH60" s="14"/>
      <c r="AI60" s="14"/>
      <c r="AJ60" s="19"/>
      <c r="AK60" s="6"/>
      <c r="AL60" s="153"/>
      <c r="AM60" s="153"/>
    </row>
    <row r="61" spans="1:39" ht="12.75">
      <c r="A61" s="21"/>
      <c r="B61" s="34" t="s">
        <v>73</v>
      </c>
      <c r="C61" s="35"/>
      <c r="D61" s="35"/>
      <c r="E61" s="35"/>
      <c r="F61" s="34" t="s">
        <v>74</v>
      </c>
      <c r="G61" s="35"/>
      <c r="H61" s="14"/>
      <c r="I61" s="35"/>
      <c r="J61" s="35"/>
      <c r="K61" s="226" t="s">
        <v>49</v>
      </c>
      <c r="L61" s="227"/>
      <c r="M61" s="227"/>
      <c r="N61" s="227"/>
      <c r="O61" s="227"/>
      <c r="P61" s="227"/>
      <c r="Q61" s="35"/>
      <c r="R61" s="34" t="s">
        <v>50</v>
      </c>
      <c r="S61" s="34"/>
      <c r="T61" s="34"/>
      <c r="U61" s="34"/>
      <c r="V61" s="36" t="s">
        <v>33</v>
      </c>
      <c r="W61" s="31"/>
      <c r="X61" s="31"/>
      <c r="Y61" s="31"/>
      <c r="Z61" s="36" t="s">
        <v>34</v>
      </c>
      <c r="AA61" s="35"/>
      <c r="AB61" s="36" t="s">
        <v>79</v>
      </c>
      <c r="AC61" s="35"/>
      <c r="AD61" s="16"/>
      <c r="AE61" s="16"/>
      <c r="AF61" s="16"/>
      <c r="AG61" s="42" t="s">
        <v>80</v>
      </c>
      <c r="AH61" s="14"/>
      <c r="AI61" s="14"/>
      <c r="AJ61" s="19"/>
      <c r="AK61" s="6"/>
      <c r="AL61" s="153"/>
      <c r="AM61" s="153"/>
    </row>
    <row r="62" spans="1:39" ht="12.75">
      <c r="A62" s="263"/>
      <c r="B62" s="254"/>
      <c r="C62" s="254"/>
      <c r="D62" s="264"/>
      <c r="E62" s="307"/>
      <c r="F62" s="254"/>
      <c r="G62" s="254"/>
      <c r="H62" s="254"/>
      <c r="I62" s="254"/>
      <c r="J62" s="14"/>
      <c r="K62" s="14"/>
      <c r="L62" s="307"/>
      <c r="M62" s="307"/>
      <c r="N62" s="307"/>
      <c r="O62" s="307"/>
      <c r="P62" s="14"/>
      <c r="Q62" s="253"/>
      <c r="R62" s="253"/>
      <c r="S62" s="253"/>
      <c r="T62" s="253"/>
      <c r="U62" s="14"/>
      <c r="V62" s="308"/>
      <c r="W62" s="308"/>
      <c r="X62" s="308"/>
      <c r="Y62" s="14"/>
      <c r="Z62" s="152"/>
      <c r="AA62" s="14"/>
      <c r="AB62" s="314"/>
      <c r="AC62" s="315"/>
      <c r="AD62" s="45"/>
      <c r="AE62" s="314"/>
      <c r="AF62" s="315"/>
      <c r="AG62" s="315"/>
      <c r="AH62" s="14"/>
      <c r="AI62" s="14"/>
      <c r="AJ62" s="19"/>
      <c r="AK62" s="6"/>
      <c r="AL62" s="153"/>
      <c r="AM62" s="153"/>
    </row>
    <row r="63" spans="1:39" ht="13.5" thickBot="1">
      <c r="A63" s="21"/>
      <c r="B63" s="14"/>
      <c r="C63" s="14"/>
      <c r="D63" s="14"/>
      <c r="E63" s="307"/>
      <c r="F63" s="254"/>
      <c r="G63" s="254"/>
      <c r="H63" s="254"/>
      <c r="I63" s="254"/>
      <c r="J63" s="14"/>
      <c r="K63" s="14"/>
      <c r="L63" s="307"/>
      <c r="M63" s="307"/>
      <c r="N63" s="307"/>
      <c r="O63" s="307"/>
      <c r="P63" s="14"/>
      <c r="Q63" s="253"/>
      <c r="R63" s="253"/>
      <c r="S63" s="253"/>
      <c r="T63" s="253"/>
      <c r="U63" s="14"/>
      <c r="V63" s="308"/>
      <c r="W63" s="308"/>
      <c r="X63" s="308"/>
      <c r="Y63" s="14"/>
      <c r="Z63" s="152"/>
      <c r="AA63" s="14"/>
      <c r="AB63" s="314"/>
      <c r="AC63" s="315"/>
      <c r="AD63" s="74"/>
      <c r="AE63" s="314"/>
      <c r="AF63" s="315"/>
      <c r="AG63" s="315"/>
      <c r="AH63" s="20" t="s">
        <v>23</v>
      </c>
      <c r="AI63" s="60" t="s">
        <v>109</v>
      </c>
      <c r="AJ63" s="61"/>
      <c r="AK63" s="6"/>
      <c r="AL63" s="153"/>
      <c r="AM63" s="153"/>
    </row>
    <row r="64" spans="1:39" ht="13.5" thickBot="1">
      <c r="A64" s="2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8" t="s">
        <v>25</v>
      </c>
      <c r="AA64" s="52" t="s">
        <v>51</v>
      </c>
      <c r="AB64" s="316" t="str">
        <f>IF(SUM(AB60:AB63)&gt;0,SUM(AB60:AB63)," ")</f>
        <v> </v>
      </c>
      <c r="AC64" s="317"/>
      <c r="AD64" s="59" t="s">
        <v>52</v>
      </c>
      <c r="AE64" s="318" t="str">
        <f>IF(SUM(AE62:AE63)&gt;0,SUM(AE62:AE63)," ")</f>
        <v> </v>
      </c>
      <c r="AF64" s="318"/>
      <c r="AG64" s="319"/>
      <c r="AH64" s="137" t="str">
        <f>IF(AND(AB64=" ",AE64=" ")," ",IF(AB64=" ","-",IF(AE64=" ","+",IF(AB64-AE64&gt;0,"+","-"))))</f>
        <v> </v>
      </c>
      <c r="AI64" s="328">
        <f>IF(OR(AB64&lt;&gt;" ",AE64&lt;&gt;" "),IF(AB64=" ",AE64,IF(AE64=" ",AB64,IF(AB64-AE64&gt;0,AB64-AE64,AE64-AB64))),0)</f>
        <v>0</v>
      </c>
      <c r="AJ64" s="329"/>
      <c r="AK64" s="5">
        <f>IF(AH64="+",AI64,IF(AH64="-",-AI64,0))</f>
        <v>0</v>
      </c>
      <c r="AL64" s="153"/>
      <c r="AM64" s="153"/>
    </row>
    <row r="65" spans="1:39" ht="13.5" thickBot="1">
      <c r="A65" s="81" t="s">
        <v>77</v>
      </c>
      <c r="B65" s="23"/>
      <c r="C65" s="8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14"/>
      <c r="AB65" s="23"/>
      <c r="AC65" s="83" t="s">
        <v>53</v>
      </c>
      <c r="AD65" s="23"/>
      <c r="AE65" s="23"/>
      <c r="AF65" s="23"/>
      <c r="AG65" s="23"/>
      <c r="AH65" s="23"/>
      <c r="AI65" s="23"/>
      <c r="AJ65" s="26"/>
      <c r="AK65" s="6"/>
      <c r="AL65" s="153"/>
      <c r="AM65" s="153"/>
    </row>
    <row r="66" spans="1:39" ht="13.5" thickBot="1">
      <c r="A66" s="21"/>
      <c r="B66" s="14"/>
      <c r="C66" s="17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66"/>
      <c r="AA66" s="14"/>
      <c r="AB66" s="133"/>
      <c r="AC66" s="194" t="s">
        <v>78</v>
      </c>
      <c r="AD66" s="195"/>
      <c r="AE66" s="195"/>
      <c r="AF66" s="196" t="s">
        <v>95</v>
      </c>
      <c r="AG66" s="196"/>
      <c r="AH66" s="138" t="str">
        <f>IF(AK66&lt;0,"-","+")</f>
        <v>+</v>
      </c>
      <c r="AI66" s="330" t="str">
        <f>IF(AK66&lt;&gt;0,IF(AK66&gt;0,AK66,AK66*-1),"0.00")</f>
        <v>0.00</v>
      </c>
      <c r="AJ66" s="331"/>
      <c r="AK66" s="7">
        <f>AK25+AK34+AK42+AK50+AK59+AK64</f>
        <v>0</v>
      </c>
      <c r="AL66" s="153"/>
      <c r="AM66" s="153"/>
    </row>
    <row r="67" spans="1:39" ht="12.75">
      <c r="A67" s="21"/>
      <c r="B67" s="86"/>
      <c r="C67" s="167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68"/>
      <c r="AA67" s="14"/>
      <c r="AB67" s="14"/>
      <c r="AC67" s="195"/>
      <c r="AD67" s="195"/>
      <c r="AE67" s="195"/>
      <c r="AF67" s="84"/>
      <c r="AG67" s="84"/>
      <c r="AH67" s="64"/>
      <c r="AI67" s="66"/>
      <c r="AJ67" s="87"/>
      <c r="AK67" s="6"/>
      <c r="AL67" s="153"/>
      <c r="AM67" s="153"/>
    </row>
    <row r="68" spans="1:39" ht="12.75">
      <c r="A68" s="21"/>
      <c r="B68" s="14"/>
      <c r="C68" s="169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61"/>
      <c r="AA68" s="14"/>
      <c r="AB68" s="14"/>
      <c r="AC68" s="14"/>
      <c r="AD68" s="14"/>
      <c r="AE68" s="14"/>
      <c r="AF68" s="14"/>
      <c r="AG68" s="14"/>
      <c r="AH68" s="14"/>
      <c r="AI68" s="14"/>
      <c r="AJ68" s="19"/>
      <c r="AK68" s="6"/>
      <c r="AL68" s="153"/>
      <c r="AM68" s="153"/>
    </row>
    <row r="69" spans="1:39" ht="12.75">
      <c r="A69" s="81" t="s">
        <v>104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88"/>
      <c r="AA69" s="23"/>
      <c r="AB69" s="23"/>
      <c r="AC69" s="23"/>
      <c r="AD69" s="23"/>
      <c r="AE69" s="23"/>
      <c r="AF69" s="23"/>
      <c r="AG69" s="23"/>
      <c r="AH69" s="23"/>
      <c r="AI69" s="23"/>
      <c r="AJ69" s="26"/>
      <c r="AK69" s="6"/>
      <c r="AL69" s="153"/>
      <c r="AM69" s="153"/>
    </row>
    <row r="70" spans="1:39" ht="12.75">
      <c r="A70" s="89"/>
      <c r="B70" s="90"/>
      <c r="C70" s="90"/>
      <c r="D70" s="90"/>
      <c r="E70" s="183" t="s">
        <v>84</v>
      </c>
      <c r="F70" s="184"/>
      <c r="G70" s="184"/>
      <c r="H70" s="184"/>
      <c r="I70" s="184"/>
      <c r="J70" s="184"/>
      <c r="K70" s="184"/>
      <c r="L70" s="90"/>
      <c r="M70" s="90"/>
      <c r="N70" s="90"/>
      <c r="O70" s="90"/>
      <c r="P70" s="91"/>
      <c r="Q70" s="92"/>
      <c r="R70" s="93"/>
      <c r="S70" s="93"/>
      <c r="T70" s="93"/>
      <c r="U70" s="93"/>
      <c r="V70" s="94" t="s">
        <v>83</v>
      </c>
      <c r="W70" s="93"/>
      <c r="X70" s="93"/>
      <c r="Y70" s="93"/>
      <c r="Z70" s="95"/>
      <c r="AA70" s="14"/>
      <c r="AB70" s="90"/>
      <c r="AC70" s="96" t="s">
        <v>88</v>
      </c>
      <c r="AD70" s="90"/>
      <c r="AE70" s="90"/>
      <c r="AF70" s="90"/>
      <c r="AG70" s="134"/>
      <c r="AH70" s="97" t="s">
        <v>89</v>
      </c>
      <c r="AI70" s="90"/>
      <c r="AJ70" s="26"/>
      <c r="AK70" s="6"/>
      <c r="AL70" s="153"/>
      <c r="AM70" s="153"/>
    </row>
    <row r="71" spans="1:39" ht="12.75">
      <c r="A71" s="89"/>
      <c r="B71" s="93"/>
      <c r="C71" s="93"/>
      <c r="D71" s="93"/>
      <c r="E71" s="185"/>
      <c r="F71" s="185"/>
      <c r="G71" s="185"/>
      <c r="H71" s="185"/>
      <c r="I71" s="185"/>
      <c r="J71" s="185"/>
      <c r="K71" s="185"/>
      <c r="L71" s="93"/>
      <c r="M71" s="93"/>
      <c r="N71" s="93"/>
      <c r="O71" s="93"/>
      <c r="P71" s="98"/>
      <c r="Q71" s="99"/>
      <c r="R71" s="100" t="s">
        <v>81</v>
      </c>
      <c r="S71" s="101"/>
      <c r="T71" s="101"/>
      <c r="U71" s="101"/>
      <c r="V71" s="101"/>
      <c r="W71" s="99"/>
      <c r="X71" s="101"/>
      <c r="Y71" s="102" t="s">
        <v>82</v>
      </c>
      <c r="Z71" s="103"/>
      <c r="AA71" s="14"/>
      <c r="AB71" s="90"/>
      <c r="AC71" s="104" t="s">
        <v>116</v>
      </c>
      <c r="AD71" s="209"/>
      <c r="AE71" s="209"/>
      <c r="AF71" s="90"/>
      <c r="AG71" s="134"/>
      <c r="AH71" s="97" t="s">
        <v>90</v>
      </c>
      <c r="AI71" s="90"/>
      <c r="AJ71" s="26"/>
      <c r="AK71" s="6"/>
      <c r="AL71" s="153"/>
      <c r="AM71" s="153"/>
    </row>
    <row r="72" spans="1:39" ht="12.75">
      <c r="A72" s="89"/>
      <c r="B72" s="146"/>
      <c r="C72" s="147" t="s">
        <v>85</v>
      </c>
      <c r="D72" s="146"/>
      <c r="E72" s="146"/>
      <c r="F72" s="147" t="s">
        <v>86</v>
      </c>
      <c r="G72" s="146"/>
      <c r="H72" s="146"/>
      <c r="I72" s="146"/>
      <c r="J72" s="146"/>
      <c r="K72" s="146"/>
      <c r="L72" s="146"/>
      <c r="M72" s="146"/>
      <c r="N72" s="148" t="s">
        <v>87</v>
      </c>
      <c r="O72" s="146"/>
      <c r="P72" s="149"/>
      <c r="Q72" s="300"/>
      <c r="R72" s="301"/>
      <c r="S72" s="301"/>
      <c r="T72" s="301"/>
      <c r="U72" s="301"/>
      <c r="V72" s="302"/>
      <c r="W72" s="300"/>
      <c r="X72" s="301"/>
      <c r="Y72" s="301"/>
      <c r="Z72" s="301"/>
      <c r="AA72" s="14"/>
      <c r="AB72" s="90"/>
      <c r="AC72" s="96" t="s">
        <v>117</v>
      </c>
      <c r="AD72" s="105"/>
      <c r="AE72" s="209"/>
      <c r="AF72" s="209"/>
      <c r="AG72" s="106"/>
      <c r="AH72" s="209"/>
      <c r="AI72" s="210"/>
      <c r="AJ72" s="26"/>
      <c r="AK72" s="6"/>
      <c r="AL72" s="153"/>
      <c r="AM72" s="153"/>
    </row>
    <row r="73" spans="1:39" ht="12.75">
      <c r="A73" s="89"/>
      <c r="B73" s="295"/>
      <c r="C73" s="295"/>
      <c r="D73" s="296"/>
      <c r="E73" s="297"/>
      <c r="F73" s="298"/>
      <c r="G73" s="298"/>
      <c r="H73" s="299"/>
      <c r="I73" s="297"/>
      <c r="J73" s="298"/>
      <c r="K73" s="298"/>
      <c r="L73" s="298"/>
      <c r="M73" s="298"/>
      <c r="N73" s="298"/>
      <c r="O73" s="298"/>
      <c r="P73" s="299"/>
      <c r="Q73" s="303"/>
      <c r="R73" s="304"/>
      <c r="S73" s="304"/>
      <c r="T73" s="304"/>
      <c r="U73" s="304"/>
      <c r="V73" s="305"/>
      <c r="W73" s="303"/>
      <c r="X73" s="304"/>
      <c r="Y73" s="304"/>
      <c r="Z73" s="304"/>
      <c r="AA73" s="14"/>
      <c r="AB73" s="90"/>
      <c r="AC73" s="90"/>
      <c r="AD73" s="90"/>
      <c r="AE73" s="107" t="s">
        <v>92</v>
      </c>
      <c r="AF73" s="107"/>
      <c r="AG73" s="90"/>
      <c r="AH73" s="90"/>
      <c r="AI73" s="108" t="s">
        <v>91</v>
      </c>
      <c r="AJ73" s="26"/>
      <c r="AK73" s="6"/>
      <c r="AL73" s="153"/>
      <c r="AM73" s="153"/>
    </row>
    <row r="74" spans="1:39" ht="12.75">
      <c r="A74" s="89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88"/>
      <c r="AA74" s="23"/>
      <c r="AB74" s="23"/>
      <c r="AC74" s="23"/>
      <c r="AD74" s="23"/>
      <c r="AE74" s="23"/>
      <c r="AF74" s="23"/>
      <c r="AG74" s="23"/>
      <c r="AH74" s="23"/>
      <c r="AI74" s="23"/>
      <c r="AJ74" s="26"/>
      <c r="AK74" s="6"/>
      <c r="AL74" s="153"/>
      <c r="AM74" s="153"/>
    </row>
    <row r="75" spans="1:39" ht="12.75">
      <c r="A75" s="109" t="s">
        <v>93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10"/>
      <c r="AA75" s="108"/>
      <c r="AB75" s="108"/>
      <c r="AC75" s="108"/>
      <c r="AD75" s="108"/>
      <c r="AE75" s="108"/>
      <c r="AF75" s="108"/>
      <c r="AG75" s="108"/>
      <c r="AH75" s="108"/>
      <c r="AI75" s="108"/>
      <c r="AJ75" s="111"/>
      <c r="AK75" s="6"/>
      <c r="AL75" s="153"/>
      <c r="AM75" s="153"/>
    </row>
    <row r="76" spans="1:39" ht="12.75">
      <c r="A76" s="112" t="s">
        <v>98</v>
      </c>
      <c r="B76" s="113"/>
      <c r="C76" s="113"/>
      <c r="D76" s="113"/>
      <c r="E76" s="113"/>
      <c r="F76" s="113"/>
      <c r="G76" s="211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113" t="s">
        <v>97</v>
      </c>
      <c r="S76" s="213"/>
      <c r="T76" s="213"/>
      <c r="U76" s="213"/>
      <c r="V76" s="213"/>
      <c r="W76" s="213"/>
      <c r="X76" s="113" t="s">
        <v>96</v>
      </c>
      <c r="Y76" s="113"/>
      <c r="Z76" s="213"/>
      <c r="AA76" s="212"/>
      <c r="AB76" s="212"/>
      <c r="AC76" s="114" t="s">
        <v>99</v>
      </c>
      <c r="AD76" s="214"/>
      <c r="AE76" s="185"/>
      <c r="AF76" s="185"/>
      <c r="AG76" s="185"/>
      <c r="AH76" s="185"/>
      <c r="AI76" s="185"/>
      <c r="AJ76" s="215"/>
      <c r="AK76" s="6"/>
      <c r="AL76" s="153"/>
      <c r="AM76" s="153"/>
    </row>
    <row r="77" spans="1:39" ht="13.5" thickBot="1">
      <c r="A77" s="115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7" t="s">
        <v>94</v>
      </c>
      <c r="Y77" s="116"/>
      <c r="Z77" s="118"/>
      <c r="AA77" s="116"/>
      <c r="AB77" s="116"/>
      <c r="AC77" s="116"/>
      <c r="AD77" s="116"/>
      <c r="AE77" s="116"/>
      <c r="AF77" s="116"/>
      <c r="AG77" s="116"/>
      <c r="AH77" s="116"/>
      <c r="AI77" s="116"/>
      <c r="AJ77" s="119"/>
      <c r="AK77" s="6"/>
      <c r="AL77" s="153"/>
      <c r="AM77" s="153"/>
    </row>
    <row r="78" spans="1:39" ht="13.5" thickBo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1"/>
      <c r="S78" s="121"/>
      <c r="T78" s="121"/>
      <c r="U78" s="121"/>
      <c r="V78" s="121"/>
      <c r="W78" s="121"/>
      <c r="X78" s="122"/>
      <c r="Y78" s="121"/>
      <c r="Z78" s="123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6"/>
      <c r="AL78" s="153"/>
      <c r="AM78" s="153"/>
    </row>
    <row r="79" spans="1:39" ht="16.5" thickBo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201" t="s">
        <v>115</v>
      </c>
      <c r="N79" s="202"/>
      <c r="O79" s="202"/>
      <c r="P79" s="202"/>
      <c r="Q79" s="202"/>
      <c r="R79" s="202"/>
      <c r="S79" s="9"/>
      <c r="T79" s="9"/>
      <c r="U79" s="9"/>
      <c r="V79" s="9"/>
      <c r="W79" s="1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1"/>
      <c r="AJ79" s="12" t="s">
        <v>103</v>
      </c>
      <c r="AK79" s="6"/>
      <c r="AL79" s="153"/>
      <c r="AM79" s="153"/>
    </row>
    <row r="80" spans="1:39" ht="13.5" thickBot="1">
      <c r="A80" s="13" t="s">
        <v>105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84"/>
      <c r="N80" s="184"/>
      <c r="O80" s="184"/>
      <c r="P80" s="184"/>
      <c r="Q80" s="184"/>
      <c r="R80" s="184"/>
      <c r="S80" s="14"/>
      <c r="T80" s="14"/>
      <c r="U80" s="14"/>
      <c r="V80" s="14"/>
      <c r="W80" s="15" t="s">
        <v>54</v>
      </c>
      <c r="X80" s="16"/>
      <c r="Y80" s="16"/>
      <c r="Z80" s="16"/>
      <c r="AA80" s="14"/>
      <c r="AB80" s="14"/>
      <c r="AC80" s="180" t="str">
        <f>IF(AC2=0," ",$AC$2)</f>
        <v> </v>
      </c>
      <c r="AD80" s="181"/>
      <c r="AE80" s="181"/>
      <c r="AF80" s="181"/>
      <c r="AG80" s="181"/>
      <c r="AH80" s="181"/>
      <c r="AI80" s="181"/>
      <c r="AJ80" s="182"/>
      <c r="AK80" s="6"/>
      <c r="AL80" s="153"/>
      <c r="AM80" s="153"/>
    </row>
    <row r="81" spans="1:39" ht="13.5" thickBot="1">
      <c r="A81" s="17" t="s">
        <v>106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84"/>
      <c r="N81" s="184"/>
      <c r="O81" s="184"/>
      <c r="P81" s="184"/>
      <c r="Q81" s="184"/>
      <c r="R81" s="184"/>
      <c r="S81" s="14"/>
      <c r="T81" s="14"/>
      <c r="U81" s="14"/>
      <c r="V81" s="14"/>
      <c r="W81" s="18"/>
      <c r="X81" s="16"/>
      <c r="Y81" s="16"/>
      <c r="Z81" s="16"/>
      <c r="AA81" s="14"/>
      <c r="AB81" s="14"/>
      <c r="AC81" s="14"/>
      <c r="AD81" s="14"/>
      <c r="AE81" s="14"/>
      <c r="AF81" s="14"/>
      <c r="AG81" s="14"/>
      <c r="AH81" s="14"/>
      <c r="AI81" s="14"/>
      <c r="AJ81" s="19"/>
      <c r="AK81" s="6"/>
      <c r="AL81" s="153"/>
      <c r="AM81" s="153"/>
    </row>
    <row r="82" spans="1:39" ht="13.5" thickBot="1">
      <c r="A82" s="17" t="s">
        <v>107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84"/>
      <c r="N82" s="184"/>
      <c r="O82" s="184"/>
      <c r="P82" s="184"/>
      <c r="Q82" s="184"/>
      <c r="R82" s="184"/>
      <c r="S82" s="14"/>
      <c r="T82" s="14"/>
      <c r="U82" s="14"/>
      <c r="V82" s="14"/>
      <c r="W82" s="18"/>
      <c r="X82" s="16"/>
      <c r="Y82" s="14"/>
      <c r="Z82" s="20"/>
      <c r="AA82" s="20" t="s">
        <v>55</v>
      </c>
      <c r="AB82" s="20"/>
      <c r="AC82" s="180" t="str">
        <f>IF(AC4=0," ",$AC$4)</f>
        <v> </v>
      </c>
      <c r="AD82" s="181"/>
      <c r="AE82" s="181"/>
      <c r="AF82" s="181"/>
      <c r="AG82" s="181"/>
      <c r="AH82" s="181"/>
      <c r="AI82" s="181"/>
      <c r="AJ82" s="182"/>
      <c r="AK82" s="6"/>
      <c r="AL82" s="153"/>
      <c r="AM82" s="153"/>
    </row>
    <row r="83" spans="1:39" ht="12.75">
      <c r="A83" s="2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5" t="s">
        <v>56</v>
      </c>
      <c r="X83" s="16"/>
      <c r="Y83" s="16"/>
      <c r="Z83" s="16"/>
      <c r="AA83" s="14"/>
      <c r="AB83" s="14"/>
      <c r="AC83" s="14"/>
      <c r="AD83" s="14"/>
      <c r="AE83" s="14"/>
      <c r="AF83" s="14"/>
      <c r="AG83" s="14"/>
      <c r="AH83" s="14"/>
      <c r="AI83" s="14"/>
      <c r="AJ83" s="19"/>
      <c r="AK83" s="6"/>
      <c r="AL83" s="153"/>
      <c r="AM83" s="153"/>
    </row>
    <row r="84" spans="1:39" ht="13.5" thickBot="1">
      <c r="A84" s="22" t="s">
        <v>0</v>
      </c>
      <c r="B84" s="23"/>
      <c r="C84" s="23"/>
      <c r="D84" s="24"/>
      <c r="E84" s="2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5"/>
      <c r="X84" s="25"/>
      <c r="Y84" s="25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6"/>
      <c r="AK84" s="6"/>
      <c r="AL84" s="153"/>
      <c r="AM84" s="153"/>
    </row>
    <row r="85" spans="1:39" ht="13.5" thickBot="1">
      <c r="A85" s="21"/>
      <c r="B85" s="27" t="s">
        <v>1</v>
      </c>
      <c r="C85" s="27"/>
      <c r="D85" s="27"/>
      <c r="E85" s="27"/>
      <c r="F85" s="14"/>
      <c r="G85" s="14"/>
      <c r="H85" s="14"/>
      <c r="I85" s="14"/>
      <c r="J85" s="14"/>
      <c r="K85" s="14"/>
      <c r="L85" s="14"/>
      <c r="M85" s="14"/>
      <c r="N85" s="28"/>
      <c r="O85" s="273" t="str">
        <f>IF(O7=0," ",$O$7)</f>
        <v> </v>
      </c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5"/>
      <c r="AA85" s="14"/>
      <c r="AB85" s="14"/>
      <c r="AC85" s="14"/>
      <c r="AD85" s="14"/>
      <c r="AE85" s="14"/>
      <c r="AF85" s="20"/>
      <c r="AG85" s="29" t="s">
        <v>3</v>
      </c>
      <c r="AH85" s="139" t="str">
        <f>IF(AH7=0," ",$AH$7)</f>
        <v> </v>
      </c>
      <c r="AI85" s="14"/>
      <c r="AJ85" s="19"/>
      <c r="AK85" s="6"/>
      <c r="AL85" s="153"/>
      <c r="AM85" s="153"/>
    </row>
    <row r="86" spans="1:39" ht="13.5" thickBot="1">
      <c r="A86" s="2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31" t="s">
        <v>4</v>
      </c>
      <c r="P86" s="14"/>
      <c r="Q86" s="16"/>
      <c r="R86" s="31"/>
      <c r="S86" s="16"/>
      <c r="T86" s="16"/>
      <c r="U86" s="14"/>
      <c r="V86" s="14"/>
      <c r="W86" s="14"/>
      <c r="X86" s="14"/>
      <c r="Y86" s="14"/>
      <c r="Z86" s="14"/>
      <c r="AA86" s="14"/>
      <c r="AB86" s="31" t="s">
        <v>100</v>
      </c>
      <c r="AC86" s="16"/>
      <c r="AD86" s="14"/>
      <c r="AE86" s="14"/>
      <c r="AF86" s="20"/>
      <c r="AG86" s="32" t="s">
        <v>5</v>
      </c>
      <c r="AH86" s="14"/>
      <c r="AI86" s="14"/>
      <c r="AJ86" s="19"/>
      <c r="AK86" s="6"/>
      <c r="AL86" s="153"/>
      <c r="AM86" s="153"/>
    </row>
    <row r="87" spans="1:39" ht="13.5" thickBot="1">
      <c r="A87" s="21"/>
      <c r="B87" s="27" t="s">
        <v>6</v>
      </c>
      <c r="C87" s="27"/>
      <c r="D87" s="27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273" t="str">
        <f>IF(O9=0," ",$O$9)</f>
        <v> </v>
      </c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9"/>
      <c r="AB87" s="332" t="str">
        <f>IF(AB9=0," ",$AB$9)</f>
        <v> </v>
      </c>
      <c r="AC87" s="278"/>
      <c r="AD87" s="278"/>
      <c r="AE87" s="278"/>
      <c r="AF87" s="278"/>
      <c r="AG87" s="278"/>
      <c r="AH87" s="278"/>
      <c r="AI87" s="278"/>
      <c r="AJ87" s="279"/>
      <c r="AK87" s="6"/>
      <c r="AL87" s="153"/>
      <c r="AM87" s="153"/>
    </row>
    <row r="88" spans="1:39" ht="12.75">
      <c r="A88" s="2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6"/>
      <c r="P88" s="14"/>
      <c r="Q88" s="16"/>
      <c r="R88" s="34" t="s">
        <v>7</v>
      </c>
      <c r="S88" s="35"/>
      <c r="T88" s="35"/>
      <c r="U88" s="20"/>
      <c r="V88" s="20"/>
      <c r="W88" s="20"/>
      <c r="X88" s="35"/>
      <c r="Y88" s="14"/>
      <c r="Z88" s="14"/>
      <c r="AA88" s="14"/>
      <c r="AB88" s="14"/>
      <c r="AC88" s="14"/>
      <c r="AD88" s="14"/>
      <c r="AE88" s="14"/>
      <c r="AF88" s="16"/>
      <c r="AG88" s="16"/>
      <c r="AH88" s="14"/>
      <c r="AI88" s="14"/>
      <c r="AJ88" s="19"/>
      <c r="AK88" s="6"/>
      <c r="AL88" s="153"/>
      <c r="AM88" s="153"/>
    </row>
    <row r="89" spans="1:39" ht="13.5" thickBot="1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6" t="s">
        <v>10</v>
      </c>
      <c r="R89" s="31"/>
      <c r="S89" s="31"/>
      <c r="T89" s="31"/>
      <c r="U89" s="32"/>
      <c r="V89" s="32"/>
      <c r="W89" s="34" t="s">
        <v>11</v>
      </c>
      <c r="X89" s="31"/>
      <c r="Y89" s="31"/>
      <c r="Z89" s="31" t="s">
        <v>8</v>
      </c>
      <c r="AA89" s="31"/>
      <c r="AB89" s="31"/>
      <c r="AC89" s="31"/>
      <c r="AD89" s="31"/>
      <c r="AE89" s="31"/>
      <c r="AF89" s="31"/>
      <c r="AG89" s="31"/>
      <c r="AH89" s="31"/>
      <c r="AI89" s="31" t="s">
        <v>9</v>
      </c>
      <c r="AJ89" s="33"/>
      <c r="AK89" s="6"/>
      <c r="AL89" s="153"/>
      <c r="AM89" s="153"/>
    </row>
    <row r="90" spans="1:39" ht="13.5" thickBot="1">
      <c r="A90" s="2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37" t="s">
        <v>2</v>
      </c>
      <c r="O90" s="266" t="str">
        <f>IF(O12=0," ",$O$12)</f>
        <v> </v>
      </c>
      <c r="P90" s="267"/>
      <c r="Q90" s="267"/>
      <c r="R90" s="267"/>
      <c r="S90" s="267"/>
      <c r="T90" s="267"/>
      <c r="U90" s="268"/>
      <c r="V90" s="14"/>
      <c r="W90" s="140" t="str">
        <f>IF(W12=0," ",$W$12)</f>
        <v> </v>
      </c>
      <c r="X90" s="38" t="s">
        <v>2</v>
      </c>
      <c r="Y90" s="14"/>
      <c r="Z90" s="273" t="str">
        <f>IF(Z12=0," ",$Z$12)</f>
        <v> </v>
      </c>
      <c r="AA90" s="276"/>
      <c r="AB90" s="276"/>
      <c r="AC90" s="276"/>
      <c r="AD90" s="276"/>
      <c r="AE90" s="276"/>
      <c r="AF90" s="277"/>
      <c r="AG90" s="38"/>
      <c r="AH90" s="14"/>
      <c r="AI90" s="140" t="str">
        <f>IF(AI12=0," ",$AI$12)</f>
        <v> </v>
      </c>
      <c r="AJ90" s="19"/>
      <c r="AK90" s="6"/>
      <c r="AL90" s="153"/>
      <c r="AM90" s="153"/>
    </row>
    <row r="91" spans="1:39" ht="13.5" thickBot="1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 t="s">
        <v>12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 t="s">
        <v>9</v>
      </c>
      <c r="AA91" s="31"/>
      <c r="AB91" s="31"/>
      <c r="AC91" s="31" t="s">
        <v>13</v>
      </c>
      <c r="AD91" s="31"/>
      <c r="AE91" s="31"/>
      <c r="AF91" s="31"/>
      <c r="AG91" s="31"/>
      <c r="AH91" s="31"/>
      <c r="AI91" s="31"/>
      <c r="AJ91" s="33"/>
      <c r="AK91" s="6"/>
      <c r="AL91" s="153"/>
      <c r="AM91" s="153"/>
    </row>
    <row r="92" spans="1:39" ht="13.5" thickBot="1">
      <c r="A92" s="21"/>
      <c r="B92" s="27" t="s">
        <v>14</v>
      </c>
      <c r="C92" s="27"/>
      <c r="D92" s="27"/>
      <c r="E92" s="27"/>
      <c r="F92" s="14"/>
      <c r="G92" s="14"/>
      <c r="H92" s="14"/>
      <c r="I92" s="14"/>
      <c r="J92" s="14"/>
      <c r="K92" s="14"/>
      <c r="L92" s="14"/>
      <c r="M92" s="14"/>
      <c r="N92" s="39"/>
      <c r="O92" s="269" t="str">
        <f>IF(O14=0," ",$O$14)</f>
        <v> </v>
      </c>
      <c r="P92" s="270"/>
      <c r="Q92" s="270"/>
      <c r="R92" s="270"/>
      <c r="S92" s="270"/>
      <c r="T92" s="270"/>
      <c r="U92" s="270"/>
      <c r="V92" s="270"/>
      <c r="W92" s="270"/>
      <c r="X92" s="271"/>
      <c r="Y92" s="14"/>
      <c r="Z92" s="140" t="str">
        <f>IF(Z14=0," ",$Z$14)</f>
        <v> </v>
      </c>
      <c r="AA92" s="14"/>
      <c r="AB92" s="14"/>
      <c r="AC92" s="272" t="str">
        <f>IF(AC14=0," ",$AC$14)</f>
        <v> </v>
      </c>
      <c r="AD92" s="270"/>
      <c r="AE92" s="270"/>
      <c r="AF92" s="270"/>
      <c r="AG92" s="270"/>
      <c r="AH92" s="270"/>
      <c r="AI92" s="270"/>
      <c r="AJ92" s="271"/>
      <c r="AK92" s="6"/>
      <c r="AL92" s="153"/>
      <c r="AM92" s="153"/>
    </row>
    <row r="93" spans="1:39" ht="12.75">
      <c r="A93" s="22" t="s">
        <v>66</v>
      </c>
      <c r="B93" s="23"/>
      <c r="C93" s="23"/>
      <c r="D93" s="24"/>
      <c r="E93" s="2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6"/>
      <c r="AK93" s="6"/>
      <c r="AL93" s="153"/>
      <c r="AM93" s="153"/>
    </row>
    <row r="94" spans="1:39" ht="12.75">
      <c r="A94" s="40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4"/>
      <c r="P94" s="16"/>
      <c r="Q94" s="14"/>
      <c r="R94" s="35"/>
      <c r="S94" s="35"/>
      <c r="T94" s="35"/>
      <c r="U94" s="16"/>
      <c r="V94" s="16"/>
      <c r="W94" s="34" t="s">
        <v>16</v>
      </c>
      <c r="X94" s="16"/>
      <c r="Y94" s="16"/>
      <c r="Z94" s="34" t="s">
        <v>17</v>
      </c>
      <c r="AA94" s="16"/>
      <c r="AB94" s="16"/>
      <c r="AC94" s="16"/>
      <c r="AD94" s="16"/>
      <c r="AE94" s="16"/>
      <c r="AF94" s="16"/>
      <c r="AG94" s="16"/>
      <c r="AH94" s="16"/>
      <c r="AI94" s="16"/>
      <c r="AJ94" s="41"/>
      <c r="AK94" s="6"/>
      <c r="AL94" s="153"/>
      <c r="AM94" s="153"/>
    </row>
    <row r="95" spans="1:39" ht="12.75">
      <c r="A95" s="40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4"/>
      <c r="P95" s="16"/>
      <c r="Q95" s="14"/>
      <c r="R95" s="36" t="s">
        <v>76</v>
      </c>
      <c r="S95" s="35"/>
      <c r="T95" s="35"/>
      <c r="U95" s="16"/>
      <c r="V95" s="16"/>
      <c r="W95" s="34" t="s">
        <v>18</v>
      </c>
      <c r="X95" s="16"/>
      <c r="Y95" s="16"/>
      <c r="Z95" s="34" t="s">
        <v>19</v>
      </c>
      <c r="AA95" s="16"/>
      <c r="AB95" s="283" t="s">
        <v>79</v>
      </c>
      <c r="AC95" s="283"/>
      <c r="AD95" s="16"/>
      <c r="AE95" s="16"/>
      <c r="AF95" s="16"/>
      <c r="AG95" s="42" t="s">
        <v>80</v>
      </c>
      <c r="AH95" s="16"/>
      <c r="AI95" s="16"/>
      <c r="AJ95" s="41"/>
      <c r="AK95" s="6"/>
      <c r="AL95" s="153"/>
      <c r="AM95" s="153"/>
    </row>
    <row r="96" spans="1:39" ht="12.75">
      <c r="A96" s="2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05" t="str">
        <f>IF(R18=0," ",R18)</f>
        <v> </v>
      </c>
      <c r="S96" s="219"/>
      <c r="T96" s="219"/>
      <c r="U96" s="43"/>
      <c r="V96" s="205" t="str">
        <f>IF(V18=0," ",V18)</f>
        <v> </v>
      </c>
      <c r="W96" s="219"/>
      <c r="X96" s="219"/>
      <c r="Y96" s="43"/>
      <c r="Z96" s="141" t="str">
        <f aca="true" t="shared" si="0" ref="Z96:Z102">IF(Z18=0," ",Z18)</f>
        <v> </v>
      </c>
      <c r="AA96" s="14"/>
      <c r="AB96" s="240" t="str">
        <f>IF(AB18=0," ",AB18)</f>
        <v> </v>
      </c>
      <c r="AC96" s="247"/>
      <c r="AD96" s="44"/>
      <c r="AE96" s="199" t="str">
        <f>IF(AE18=0," ",AE18)</f>
        <v> </v>
      </c>
      <c r="AF96" s="200"/>
      <c r="AG96" s="200"/>
      <c r="AH96" s="45"/>
      <c r="AI96" s="45"/>
      <c r="AJ96" s="46"/>
      <c r="AK96" s="6"/>
      <c r="AL96" s="153"/>
      <c r="AM96" s="153"/>
    </row>
    <row r="97" spans="1:39" ht="12.75">
      <c r="A97" s="21"/>
      <c r="B97" s="47" t="s">
        <v>20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05" t="str">
        <f aca="true" t="shared" si="1" ref="R97:R102">IF(R19=0," ",R19)</f>
        <v> </v>
      </c>
      <c r="S97" s="219"/>
      <c r="T97" s="219"/>
      <c r="U97" s="43"/>
      <c r="V97" s="205" t="str">
        <f aca="true" t="shared" si="2" ref="V97:V102">IF(V19=0," ",V19)</f>
        <v> </v>
      </c>
      <c r="W97" s="219"/>
      <c r="X97" s="219"/>
      <c r="Y97" s="43"/>
      <c r="Z97" s="141" t="str">
        <f t="shared" si="0"/>
        <v> </v>
      </c>
      <c r="AA97" s="14"/>
      <c r="AB97" s="240" t="str">
        <f aca="true" t="shared" si="3" ref="AB97:AB102">IF(AB19=0," ",AB19)</f>
        <v> </v>
      </c>
      <c r="AC97" s="247"/>
      <c r="AD97" s="44"/>
      <c r="AE97" s="199" t="str">
        <f aca="true" t="shared" si="4" ref="AE97:AE102">IF(AE19=0," ",AE19)</f>
        <v> </v>
      </c>
      <c r="AF97" s="200"/>
      <c r="AG97" s="200"/>
      <c r="AH97" s="45"/>
      <c r="AI97" s="45"/>
      <c r="AJ97" s="46"/>
      <c r="AK97" s="6"/>
      <c r="AL97" s="153"/>
      <c r="AM97" s="153"/>
    </row>
    <row r="98" spans="1:39" ht="12.75">
      <c r="A98" s="21"/>
      <c r="B98" s="47" t="s">
        <v>21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05" t="str">
        <f t="shared" si="1"/>
        <v> </v>
      </c>
      <c r="S98" s="219"/>
      <c r="T98" s="219"/>
      <c r="U98" s="43"/>
      <c r="V98" s="205" t="str">
        <f t="shared" si="2"/>
        <v> </v>
      </c>
      <c r="W98" s="219"/>
      <c r="X98" s="219"/>
      <c r="Y98" s="43"/>
      <c r="Z98" s="141" t="str">
        <f t="shared" si="0"/>
        <v> </v>
      </c>
      <c r="AA98" s="14"/>
      <c r="AB98" s="240" t="str">
        <f t="shared" si="3"/>
        <v> </v>
      </c>
      <c r="AC98" s="247"/>
      <c r="AD98" s="44"/>
      <c r="AE98" s="199" t="str">
        <f t="shared" si="4"/>
        <v> </v>
      </c>
      <c r="AF98" s="200"/>
      <c r="AG98" s="200"/>
      <c r="AH98" s="45"/>
      <c r="AI98" s="45"/>
      <c r="AJ98" s="46"/>
      <c r="AK98" s="6"/>
      <c r="AL98" s="153"/>
      <c r="AM98" s="153"/>
    </row>
    <row r="99" spans="1:39" ht="12.75">
      <c r="A99" s="21"/>
      <c r="B99" s="47" t="s">
        <v>22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05" t="str">
        <f t="shared" si="1"/>
        <v> </v>
      </c>
      <c r="S99" s="219"/>
      <c r="T99" s="219"/>
      <c r="U99" s="43"/>
      <c r="V99" s="205" t="str">
        <f t="shared" si="2"/>
        <v> </v>
      </c>
      <c r="W99" s="219"/>
      <c r="X99" s="219"/>
      <c r="Y99" s="43"/>
      <c r="Z99" s="141" t="str">
        <f t="shared" si="0"/>
        <v> </v>
      </c>
      <c r="AA99" s="14"/>
      <c r="AB99" s="240" t="str">
        <f t="shared" si="3"/>
        <v> </v>
      </c>
      <c r="AC99" s="247"/>
      <c r="AD99" s="44"/>
      <c r="AE99" s="199" t="str">
        <f t="shared" si="4"/>
        <v> </v>
      </c>
      <c r="AF99" s="200"/>
      <c r="AG99" s="200"/>
      <c r="AH99" s="45"/>
      <c r="AI99" s="45"/>
      <c r="AJ99" s="46"/>
      <c r="AK99" s="6"/>
      <c r="AL99" s="153"/>
      <c r="AM99" s="153"/>
    </row>
    <row r="100" spans="1:39" ht="12.75">
      <c r="A100" s="21"/>
      <c r="B100" s="47"/>
      <c r="C100" s="47"/>
      <c r="D100" s="48"/>
      <c r="E100" s="48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05" t="str">
        <f t="shared" si="1"/>
        <v> </v>
      </c>
      <c r="S100" s="219"/>
      <c r="T100" s="219"/>
      <c r="U100" s="43"/>
      <c r="V100" s="205" t="str">
        <f t="shared" si="2"/>
        <v> </v>
      </c>
      <c r="W100" s="219"/>
      <c r="X100" s="219"/>
      <c r="Y100" s="43"/>
      <c r="Z100" s="141" t="str">
        <f t="shared" si="0"/>
        <v> </v>
      </c>
      <c r="AA100" s="14"/>
      <c r="AB100" s="240" t="str">
        <f t="shared" si="3"/>
        <v> </v>
      </c>
      <c r="AC100" s="247"/>
      <c r="AD100" s="44"/>
      <c r="AE100" s="199" t="str">
        <f t="shared" si="4"/>
        <v> </v>
      </c>
      <c r="AF100" s="200"/>
      <c r="AG100" s="200"/>
      <c r="AH100" s="45"/>
      <c r="AI100" s="45"/>
      <c r="AJ100" s="46"/>
      <c r="AK100" s="6"/>
      <c r="AL100" s="153"/>
      <c r="AM100" s="153"/>
    </row>
    <row r="101" spans="1:39" ht="12.75">
      <c r="A101" s="2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05" t="str">
        <f t="shared" si="1"/>
        <v> </v>
      </c>
      <c r="S101" s="219"/>
      <c r="T101" s="219"/>
      <c r="U101" s="43"/>
      <c r="V101" s="205" t="str">
        <f t="shared" si="2"/>
        <v> </v>
      </c>
      <c r="W101" s="219"/>
      <c r="X101" s="219"/>
      <c r="Y101" s="43"/>
      <c r="Z101" s="141" t="str">
        <f t="shared" si="0"/>
        <v> </v>
      </c>
      <c r="AA101" s="14"/>
      <c r="AB101" s="240" t="str">
        <f t="shared" si="3"/>
        <v> </v>
      </c>
      <c r="AC101" s="247"/>
      <c r="AD101" s="44"/>
      <c r="AE101" s="199" t="str">
        <f t="shared" si="4"/>
        <v> </v>
      </c>
      <c r="AF101" s="200"/>
      <c r="AG101" s="200"/>
      <c r="AH101" s="45"/>
      <c r="AI101" s="45"/>
      <c r="AJ101" s="46"/>
      <c r="AK101" s="6"/>
      <c r="AL101" s="153"/>
      <c r="AM101" s="153"/>
    </row>
    <row r="102" spans="1:39" ht="13.5" thickBot="1">
      <c r="A102" s="21"/>
      <c r="B102" s="35"/>
      <c r="C102" s="3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05" t="str">
        <f t="shared" si="1"/>
        <v> </v>
      </c>
      <c r="S102" s="219"/>
      <c r="T102" s="219"/>
      <c r="U102" s="43"/>
      <c r="V102" s="205" t="str">
        <f t="shared" si="2"/>
        <v> </v>
      </c>
      <c r="W102" s="219"/>
      <c r="X102" s="219"/>
      <c r="Y102" s="43"/>
      <c r="Z102" s="141" t="str">
        <f t="shared" si="0"/>
        <v> </v>
      </c>
      <c r="AA102" s="14"/>
      <c r="AB102" s="240" t="str">
        <f t="shared" si="3"/>
        <v> </v>
      </c>
      <c r="AC102" s="247"/>
      <c r="AD102" s="58"/>
      <c r="AE102" s="199" t="str">
        <f t="shared" si="4"/>
        <v> </v>
      </c>
      <c r="AF102" s="200"/>
      <c r="AG102" s="200"/>
      <c r="AH102" s="49" t="s">
        <v>23</v>
      </c>
      <c r="AI102" s="50" t="s">
        <v>113</v>
      </c>
      <c r="AJ102" s="51"/>
      <c r="AK102" s="6"/>
      <c r="AL102" s="153"/>
      <c r="AM102" s="153"/>
    </row>
    <row r="103" spans="1:39" ht="13.5" thickBot="1">
      <c r="A103" s="21"/>
      <c r="B103" s="14"/>
      <c r="C103" s="14"/>
      <c r="D103" s="32" t="s">
        <v>57</v>
      </c>
      <c r="E103" s="32"/>
      <c r="F103" s="14"/>
      <c r="G103" s="16"/>
      <c r="H103" s="14"/>
      <c r="I103" s="31"/>
      <c r="J103" s="31" t="s">
        <v>24</v>
      </c>
      <c r="K103" s="31"/>
      <c r="L103" s="31"/>
      <c r="M103" s="31"/>
      <c r="N103" s="31"/>
      <c r="O103" s="14"/>
      <c r="P103" s="31"/>
      <c r="Q103" s="14"/>
      <c r="R103" s="14"/>
      <c r="S103" s="14"/>
      <c r="T103" s="14"/>
      <c r="U103" s="14"/>
      <c r="V103" s="14"/>
      <c r="W103" s="14"/>
      <c r="X103" s="14"/>
      <c r="Y103" s="14"/>
      <c r="Z103" s="48" t="s">
        <v>25</v>
      </c>
      <c r="AA103" s="52" t="s">
        <v>26</v>
      </c>
      <c r="AB103" s="255" t="str">
        <f>IF(SUM(AB96:AB102)&gt;0,SUM(AB96:AB102)," ")</f>
        <v> </v>
      </c>
      <c r="AC103" s="256"/>
      <c r="AD103" s="53" t="s">
        <v>27</v>
      </c>
      <c r="AE103" s="257" t="str">
        <f>IF(SUM(AE96:AE102)&gt;0,SUM(AE96:AE102)," ")</f>
        <v> </v>
      </c>
      <c r="AF103" s="258"/>
      <c r="AG103" s="259"/>
      <c r="AH103" s="54" t="str">
        <f>IF(AND(AB103=" ",AE103=" ")," ",IF(AB103=" ","-",IF(AE103=" ","+",IF(AB103-AE103&gt;0,"+","-"))))</f>
        <v> </v>
      </c>
      <c r="AI103" s="192">
        <f>IF(OR(AB103&lt;&gt;" ",AE103&lt;&gt;" "),IF(AB103=" ",AE103,IF(AE103=" ",AB103,IF(AB103-AE103&gt;0,AB103-AE103,AE103-AB103))),0)</f>
        <v>0</v>
      </c>
      <c r="AJ103" s="193"/>
      <c r="AK103" s="5">
        <f>IF(AH103="+",AI103,IF(AH103="-",-AI103,0))</f>
        <v>0</v>
      </c>
      <c r="AL103" s="153"/>
      <c r="AM103" s="153"/>
    </row>
    <row r="104" spans="1:39" ht="12.75">
      <c r="A104" s="228" t="str">
        <f>IF(A26=0," ",$A$26)</f>
        <v> </v>
      </c>
      <c r="B104" s="219"/>
      <c r="C104" s="219"/>
      <c r="D104" s="219"/>
      <c r="E104" s="14"/>
      <c r="F104" s="14"/>
      <c r="G104" s="14"/>
      <c r="H104" s="14"/>
      <c r="I104" s="14"/>
      <c r="J104" s="244" t="str">
        <f>IF(J26=0," ",$J$26)</f>
        <v> </v>
      </c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6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9"/>
      <c r="AK104" s="6"/>
      <c r="AL104" s="153"/>
      <c r="AM104" s="153"/>
    </row>
    <row r="105" spans="1:39" ht="12.75">
      <c r="A105" s="22" t="s">
        <v>65</v>
      </c>
      <c r="B105" s="23"/>
      <c r="C105" s="23"/>
      <c r="D105" s="24"/>
      <c r="E105" s="2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6"/>
      <c r="AK105" s="6"/>
      <c r="AL105" s="153"/>
      <c r="AM105" s="153"/>
    </row>
    <row r="106" spans="1:39" ht="12.75">
      <c r="A106" s="234" t="s">
        <v>15</v>
      </c>
      <c r="B106" s="226"/>
      <c r="C106" s="35"/>
      <c r="D106" s="226" t="s">
        <v>28</v>
      </c>
      <c r="E106" s="226"/>
      <c r="F106" s="226"/>
      <c r="G106" s="35"/>
      <c r="H106" s="35"/>
      <c r="I106" s="35"/>
      <c r="J106" s="35"/>
      <c r="K106" s="35"/>
      <c r="L106" s="35"/>
      <c r="M106" s="35"/>
      <c r="N106" s="36" t="s">
        <v>75</v>
      </c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4" t="s">
        <v>29</v>
      </c>
      <c r="Z106" s="35"/>
      <c r="AA106" s="35"/>
      <c r="AB106" s="35"/>
      <c r="AC106" s="35"/>
      <c r="AD106" s="16"/>
      <c r="AE106" s="35"/>
      <c r="AF106" s="35"/>
      <c r="AG106" s="35"/>
      <c r="AH106" s="35"/>
      <c r="AI106" s="35"/>
      <c r="AJ106" s="55"/>
      <c r="AK106" s="6"/>
      <c r="AL106" s="153"/>
      <c r="AM106" s="153"/>
    </row>
    <row r="107" spans="1:39" ht="12.75">
      <c r="A107" s="234" t="s">
        <v>30</v>
      </c>
      <c r="B107" s="226"/>
      <c r="C107" s="35"/>
      <c r="D107" s="226" t="s">
        <v>31</v>
      </c>
      <c r="E107" s="226"/>
      <c r="F107" s="226"/>
      <c r="G107" s="35"/>
      <c r="H107" s="35"/>
      <c r="I107" s="35"/>
      <c r="J107" s="35"/>
      <c r="K107" s="35"/>
      <c r="L107" s="35"/>
      <c r="M107" s="35"/>
      <c r="N107" s="35"/>
      <c r="O107" s="35"/>
      <c r="P107" s="36" t="s">
        <v>32</v>
      </c>
      <c r="Q107" s="35"/>
      <c r="R107" s="35"/>
      <c r="S107" s="35"/>
      <c r="T107" s="35"/>
      <c r="U107" s="35"/>
      <c r="V107" s="36" t="s">
        <v>33</v>
      </c>
      <c r="W107" s="36"/>
      <c r="X107" s="34"/>
      <c r="Y107" s="31"/>
      <c r="Z107" s="36" t="s">
        <v>34</v>
      </c>
      <c r="AA107" s="35"/>
      <c r="AB107" s="36" t="s">
        <v>79</v>
      </c>
      <c r="AC107" s="56"/>
      <c r="AD107" s="35"/>
      <c r="AE107" s="16"/>
      <c r="AF107" s="16"/>
      <c r="AG107" s="42" t="s">
        <v>80</v>
      </c>
      <c r="AH107" s="35"/>
      <c r="AI107" s="35"/>
      <c r="AJ107" s="55"/>
      <c r="AK107" s="6"/>
      <c r="AL107" s="153"/>
      <c r="AM107" s="153"/>
    </row>
    <row r="108" spans="1:39" ht="12.75">
      <c r="A108" s="242" t="str">
        <f>IF(A30=0," ",A30)</f>
        <v> </v>
      </c>
      <c r="B108" s="265"/>
      <c r="C108" s="38"/>
      <c r="D108" s="205" t="str">
        <f>IF(D30=0," ",D30)</f>
        <v> </v>
      </c>
      <c r="E108" s="239"/>
      <c r="F108" s="239"/>
      <c r="G108" s="14"/>
      <c r="H108" s="57"/>
      <c r="I108" s="57"/>
      <c r="J108" s="218" t="str">
        <f>IF(J30=0," ",J30)</f>
        <v> </v>
      </c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14"/>
      <c r="V108" s="220" t="str">
        <f>IF(V30=0," ",V30)</f>
        <v> </v>
      </c>
      <c r="W108" s="220"/>
      <c r="X108" s="220"/>
      <c r="Y108" s="14"/>
      <c r="Z108" s="151" t="str">
        <f>IF(Z30=0," ",Z30)</f>
        <v> </v>
      </c>
      <c r="AA108" s="14"/>
      <c r="AB108" s="240" t="str">
        <f>IF(AB30=0," ",AB30)</f>
        <v> </v>
      </c>
      <c r="AC108" s="241"/>
      <c r="AD108" s="44"/>
      <c r="AE108" s="240" t="str">
        <f>IF(AE30=0," ",AE30)</f>
        <v> </v>
      </c>
      <c r="AF108" s="241"/>
      <c r="AG108" s="241"/>
      <c r="AH108" s="45"/>
      <c r="AI108" s="45"/>
      <c r="AJ108" s="46"/>
      <c r="AK108" s="6"/>
      <c r="AL108" s="153"/>
      <c r="AM108" s="153"/>
    </row>
    <row r="109" spans="1:39" ht="12.75">
      <c r="A109" s="242" t="str">
        <f>IF(A31=0," ",A31)</f>
        <v> </v>
      </c>
      <c r="B109" s="265"/>
      <c r="C109" s="38"/>
      <c r="D109" s="205" t="str">
        <f>IF(D31=0," ",D31)</f>
        <v> </v>
      </c>
      <c r="E109" s="239"/>
      <c r="F109" s="239"/>
      <c r="G109" s="14"/>
      <c r="H109" s="57" t="s">
        <v>2</v>
      </c>
      <c r="I109" s="57"/>
      <c r="J109" s="218" t="str">
        <f>IF(J31=0," ",J31)</f>
        <v> </v>
      </c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14"/>
      <c r="V109" s="220" t="str">
        <f>IF(V31=0," ",V31)</f>
        <v> </v>
      </c>
      <c r="W109" s="220"/>
      <c r="X109" s="220"/>
      <c r="Y109" s="14"/>
      <c r="Z109" s="151" t="str">
        <f>IF(Z31=0," ",Z31)</f>
        <v> </v>
      </c>
      <c r="AA109" s="14"/>
      <c r="AB109" s="240" t="str">
        <f>IF(AB31=0," ",AB31)</f>
        <v> </v>
      </c>
      <c r="AC109" s="241"/>
      <c r="AD109" s="44"/>
      <c r="AE109" s="240" t="str">
        <f>IF(AE31=0," ",AE31)</f>
        <v> </v>
      </c>
      <c r="AF109" s="241"/>
      <c r="AG109" s="241"/>
      <c r="AH109" s="45"/>
      <c r="AI109" s="45"/>
      <c r="AJ109" s="46"/>
      <c r="AK109" s="6"/>
      <c r="AL109" s="153"/>
      <c r="AM109" s="153"/>
    </row>
    <row r="110" spans="1:39" ht="12.75">
      <c r="A110" s="242" t="str">
        <f>IF(A32=0," ",A32)</f>
        <v> </v>
      </c>
      <c r="B110" s="265"/>
      <c r="C110" s="38"/>
      <c r="D110" s="205" t="str">
        <f>IF(D32=0," ",D32)</f>
        <v> </v>
      </c>
      <c r="E110" s="239"/>
      <c r="F110" s="239"/>
      <c r="G110" s="14"/>
      <c r="H110" s="57" t="s">
        <v>2</v>
      </c>
      <c r="I110" s="57"/>
      <c r="J110" s="218" t="str">
        <f>IF(J32=0," ",J32)</f>
        <v> </v>
      </c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14"/>
      <c r="V110" s="220" t="str">
        <f>IF(V32=0," ",V32)</f>
        <v> </v>
      </c>
      <c r="W110" s="220"/>
      <c r="X110" s="220"/>
      <c r="Y110" s="14"/>
      <c r="Z110" s="151" t="str">
        <f>IF(Z32=0," ",Z32)</f>
        <v> </v>
      </c>
      <c r="AA110" s="14"/>
      <c r="AB110" s="240" t="str">
        <f>IF(AB32=0," ",AB32)</f>
        <v> </v>
      </c>
      <c r="AC110" s="241"/>
      <c r="AD110" s="44"/>
      <c r="AE110" s="240" t="str">
        <f>IF(AE32=0," ",AE32)</f>
        <v> </v>
      </c>
      <c r="AF110" s="241"/>
      <c r="AG110" s="241"/>
      <c r="AH110" s="45"/>
      <c r="AI110" s="45"/>
      <c r="AJ110" s="46"/>
      <c r="AK110" s="6"/>
      <c r="AL110" s="153"/>
      <c r="AM110" s="153"/>
    </row>
    <row r="111" spans="1:39" ht="13.5" thickBot="1">
      <c r="A111" s="242" t="str">
        <f>IF(A33=0," ",A33)</f>
        <v> </v>
      </c>
      <c r="B111" s="265"/>
      <c r="C111" s="38"/>
      <c r="D111" s="205" t="str">
        <f>IF(D33=0," ",D33)</f>
        <v> </v>
      </c>
      <c r="E111" s="239"/>
      <c r="F111" s="239"/>
      <c r="G111" s="14"/>
      <c r="H111" s="57" t="s">
        <v>2</v>
      </c>
      <c r="I111" s="57"/>
      <c r="J111" s="218" t="str">
        <f>IF(J33=0," ",J33)</f>
        <v> </v>
      </c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14"/>
      <c r="V111" s="220" t="str">
        <f>IF(V33=0," ",V33)</f>
        <v> </v>
      </c>
      <c r="W111" s="220"/>
      <c r="X111" s="220"/>
      <c r="Y111" s="14"/>
      <c r="Z111" s="151" t="str">
        <f>IF(Z33=0," ",Z33)</f>
        <v> </v>
      </c>
      <c r="AA111" s="14"/>
      <c r="AB111" s="240" t="str">
        <f>IF(AB33=0," ",AB33)</f>
        <v> </v>
      </c>
      <c r="AC111" s="241"/>
      <c r="AD111" s="58"/>
      <c r="AE111" s="240" t="str">
        <f>IF(AE33=0," ",AE33)</f>
        <v> </v>
      </c>
      <c r="AF111" s="241"/>
      <c r="AG111" s="241"/>
      <c r="AH111" s="124" t="s">
        <v>23</v>
      </c>
      <c r="AI111" s="50" t="s">
        <v>112</v>
      </c>
      <c r="AJ111" s="51"/>
      <c r="AK111" s="6"/>
      <c r="AL111" s="153"/>
      <c r="AM111" s="153"/>
    </row>
    <row r="112" spans="1:39" ht="13.5" thickBot="1">
      <c r="A112" s="2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48" t="s">
        <v>25</v>
      </c>
      <c r="AA112" s="52" t="s">
        <v>35</v>
      </c>
      <c r="AB112" s="255" t="str">
        <f>IF(SUM(AB108:AB111)&gt;0,SUM(AB108:AB111)," ")</f>
        <v> </v>
      </c>
      <c r="AC112" s="256"/>
      <c r="AD112" s="59" t="s">
        <v>36</v>
      </c>
      <c r="AE112" s="257" t="str">
        <f>IF(SUM(AE105:AE111)&gt;0,SUM(AE105:AE111)," ")</f>
        <v> </v>
      </c>
      <c r="AF112" s="258"/>
      <c r="AG112" s="259"/>
      <c r="AH112" s="54" t="str">
        <f>IF(AND(AB112=" ",AE112=" ")," ",IF(AB112=" ","-",IF(AE112=" ","+",IF(AB112-AE112&gt;0,"+","-"))))</f>
        <v> </v>
      </c>
      <c r="AI112" s="192">
        <f>IF(OR(AB112&lt;&gt;" ",AE112&lt;&gt;" "),IF(AB112=" ",AE112,IF(AE112=" ",AB112,IF(AB112-AE112&gt;0,AB112-AE112,AE112-AB112))),0)</f>
        <v>0</v>
      </c>
      <c r="AJ112" s="193"/>
      <c r="AK112" s="5">
        <f>IF(AH112="+",AI112,IF(AH112="-",-AI112,0))</f>
        <v>0</v>
      </c>
      <c r="AL112" s="153"/>
      <c r="AM112" s="153"/>
    </row>
    <row r="113" spans="1:39" ht="12.75">
      <c r="A113" s="22" t="s">
        <v>64</v>
      </c>
      <c r="B113" s="23"/>
      <c r="C113" s="24"/>
      <c r="D113" s="24"/>
      <c r="E113" s="24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6"/>
      <c r="AK113" s="6"/>
      <c r="AL113" s="153"/>
      <c r="AM113" s="153"/>
    </row>
    <row r="114" spans="1:39" ht="12.75">
      <c r="A114" s="234" t="s">
        <v>15</v>
      </c>
      <c r="B114" s="226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16"/>
      <c r="V114" s="16"/>
      <c r="W114" s="16"/>
      <c r="X114" s="35"/>
      <c r="Y114" s="16"/>
      <c r="Z114" s="34" t="s">
        <v>17</v>
      </c>
      <c r="AA114" s="16"/>
      <c r="AB114" s="16"/>
      <c r="AC114" s="35"/>
      <c r="AD114" s="16"/>
      <c r="AE114" s="35"/>
      <c r="AF114" s="35"/>
      <c r="AG114" s="35"/>
      <c r="AH114" s="35"/>
      <c r="AI114" s="35"/>
      <c r="AJ114" s="55"/>
      <c r="AK114" s="6"/>
      <c r="AL114" s="153"/>
      <c r="AM114" s="153"/>
    </row>
    <row r="115" spans="1:39" ht="12.75">
      <c r="A115" s="234" t="s">
        <v>38</v>
      </c>
      <c r="B115" s="226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 t="s">
        <v>76</v>
      </c>
      <c r="S115" s="35"/>
      <c r="T115" s="35"/>
      <c r="U115" s="16"/>
      <c r="V115" s="16"/>
      <c r="W115" s="34" t="s">
        <v>37</v>
      </c>
      <c r="X115" s="35"/>
      <c r="Y115" s="16"/>
      <c r="Z115" s="34" t="s">
        <v>19</v>
      </c>
      <c r="AA115" s="16"/>
      <c r="AB115" s="36" t="s">
        <v>79</v>
      </c>
      <c r="AC115" s="35"/>
      <c r="AD115" s="16"/>
      <c r="AE115" s="16"/>
      <c r="AF115" s="16"/>
      <c r="AG115" s="42" t="s">
        <v>80</v>
      </c>
      <c r="AH115" s="35"/>
      <c r="AI115" s="35"/>
      <c r="AJ115" s="55"/>
      <c r="AK115" s="6"/>
      <c r="AL115" s="153"/>
      <c r="AM115" s="153"/>
    </row>
    <row r="116" spans="1:39" ht="12.75">
      <c r="A116" s="232" t="str">
        <f>IF(A38=0," ",A38)</f>
        <v> </v>
      </c>
      <c r="B116" s="239"/>
      <c r="C116" s="38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05" t="str">
        <f>IF(R38=0," ",R38)</f>
        <v> </v>
      </c>
      <c r="S116" s="206"/>
      <c r="T116" s="206"/>
      <c r="U116" s="14"/>
      <c r="V116" s="218" t="str">
        <f>IF(V38=0," ",V38)</f>
        <v> </v>
      </c>
      <c r="W116" s="218"/>
      <c r="X116" s="218"/>
      <c r="Y116" s="14"/>
      <c r="Z116" s="143" t="str">
        <f>IF(Z38=0," ",Z38)</f>
        <v> </v>
      </c>
      <c r="AA116" s="14"/>
      <c r="AB116" s="199" t="str">
        <f>IF(AB38=0," ",AB38)</f>
        <v> </v>
      </c>
      <c r="AC116" s="200"/>
      <c r="AD116" s="44"/>
      <c r="AE116" s="199" t="str">
        <f>IF(AE38=0," ",AE38)</f>
        <v> </v>
      </c>
      <c r="AF116" s="200"/>
      <c r="AG116" s="200"/>
      <c r="AH116" s="14"/>
      <c r="AI116" s="14"/>
      <c r="AJ116" s="19"/>
      <c r="AK116" s="6"/>
      <c r="AL116" s="153"/>
      <c r="AM116" s="153"/>
    </row>
    <row r="117" spans="1:39" ht="12.75">
      <c r="A117" s="232" t="str">
        <f>IF(A39=0," ",A39)</f>
        <v> </v>
      </c>
      <c r="B117" s="239"/>
      <c r="C117" s="3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05" t="str">
        <f>IF(R39=0," ",R39)</f>
        <v> </v>
      </c>
      <c r="S117" s="206"/>
      <c r="T117" s="206"/>
      <c r="U117" s="14"/>
      <c r="V117" s="218" t="str">
        <f>IF(V39=0," ",V39)</f>
        <v> </v>
      </c>
      <c r="W117" s="218"/>
      <c r="X117" s="218"/>
      <c r="Y117" s="14"/>
      <c r="Z117" s="143" t="str">
        <f>IF(Z39=0," ",Z39)</f>
        <v> </v>
      </c>
      <c r="AA117" s="14"/>
      <c r="AB117" s="199" t="str">
        <f>IF(AB39=0," ",AB39)</f>
        <v> </v>
      </c>
      <c r="AC117" s="200"/>
      <c r="AD117" s="44"/>
      <c r="AE117" s="199" t="str">
        <f>IF(AE39=0," ",AE39)</f>
        <v> </v>
      </c>
      <c r="AF117" s="200"/>
      <c r="AG117" s="200"/>
      <c r="AH117" s="14"/>
      <c r="AI117" s="14"/>
      <c r="AJ117" s="19"/>
      <c r="AK117" s="6"/>
      <c r="AL117" s="153"/>
      <c r="AM117" s="153"/>
    </row>
    <row r="118" spans="1:39" ht="12.75">
      <c r="A118" s="232" t="str">
        <f>IF(A40=0," ",A40)</f>
        <v> </v>
      </c>
      <c r="B118" s="239"/>
      <c r="C118" s="38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05" t="str">
        <f>IF(R40=0," ",R40)</f>
        <v> </v>
      </c>
      <c r="S118" s="206"/>
      <c r="T118" s="206"/>
      <c r="U118" s="14"/>
      <c r="V118" s="218" t="str">
        <f>IF(V40=0," ",V40)</f>
        <v> </v>
      </c>
      <c r="W118" s="218"/>
      <c r="X118" s="218"/>
      <c r="Y118" s="14"/>
      <c r="Z118" s="143" t="str">
        <f>IF(Z40=0," ",Z40)</f>
        <v> </v>
      </c>
      <c r="AA118" s="14"/>
      <c r="AB118" s="199" t="str">
        <f>IF(AB40=0," ",AB40)</f>
        <v> </v>
      </c>
      <c r="AC118" s="200"/>
      <c r="AD118" s="44"/>
      <c r="AE118" s="199" t="str">
        <f>IF(AE40=0," ",AE40)</f>
        <v> </v>
      </c>
      <c r="AF118" s="200"/>
      <c r="AG118" s="200"/>
      <c r="AH118" s="14"/>
      <c r="AI118" s="14"/>
      <c r="AJ118" s="19"/>
      <c r="AK118" s="6"/>
      <c r="AL118" s="153"/>
      <c r="AM118" s="153"/>
    </row>
    <row r="119" spans="1:39" ht="13.5" thickBot="1">
      <c r="A119" s="232" t="str">
        <f>IF(A41=0," ",A41)</f>
        <v> </v>
      </c>
      <c r="B119" s="239"/>
      <c r="C119" s="38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05" t="str">
        <f>IF(R41=0," ",R41)</f>
        <v> </v>
      </c>
      <c r="S119" s="206"/>
      <c r="T119" s="206"/>
      <c r="U119" s="14"/>
      <c r="V119" s="218" t="str">
        <f>IF(V41=0," ",V41)</f>
        <v> </v>
      </c>
      <c r="W119" s="218"/>
      <c r="X119" s="218"/>
      <c r="Y119" s="14"/>
      <c r="Z119" s="143" t="str">
        <f>IF(Z41=0," ",Z41)</f>
        <v> </v>
      </c>
      <c r="AA119" s="14"/>
      <c r="AB119" s="199" t="str">
        <f>IF(AB41=0," ",AB41)</f>
        <v> </v>
      </c>
      <c r="AC119" s="200"/>
      <c r="AD119" s="58"/>
      <c r="AE119" s="199" t="str">
        <f>IF(AE41=0," ",AE41)</f>
        <v> </v>
      </c>
      <c r="AF119" s="200"/>
      <c r="AG119" s="200"/>
      <c r="AH119" s="75" t="s">
        <v>23</v>
      </c>
      <c r="AI119" s="60" t="s">
        <v>111</v>
      </c>
      <c r="AJ119" s="61"/>
      <c r="AK119" s="6"/>
      <c r="AL119" s="153"/>
      <c r="AM119" s="153"/>
    </row>
    <row r="120" spans="1:39" ht="13.5" thickBot="1">
      <c r="A120" s="2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48" t="s">
        <v>25</v>
      </c>
      <c r="AA120" s="52" t="s">
        <v>39</v>
      </c>
      <c r="AB120" s="255" t="str">
        <f>IF(SUM(AB116:AB119)&gt;0,SUM(AB116:AB119)," ")</f>
        <v> </v>
      </c>
      <c r="AC120" s="256"/>
      <c r="AD120" s="59" t="s">
        <v>40</v>
      </c>
      <c r="AE120" s="257" t="str">
        <f>IF(SUM(AE116:AE119)&gt;0,SUM(AE116:AE119)," ")</f>
        <v> </v>
      </c>
      <c r="AF120" s="258"/>
      <c r="AG120" s="259"/>
      <c r="AH120" s="54" t="str">
        <f>IF(AND(AB120=" ",AE120=" ")," ",IF(AB120=" ","-",IF(AE120=" ","+",IF(AB120-AE120&gt;0,"+","-"))))</f>
        <v> </v>
      </c>
      <c r="AI120" s="192">
        <f>IF(OR(AB120&lt;&gt;" ",AE120&lt;&gt;" "),IF(AB120=" ",AE120,IF(AE120=" ",AB120,IF(AB120-AE120&gt;0,AB120-AE120,AE120-AB120))),0)</f>
        <v>0</v>
      </c>
      <c r="AJ120" s="193"/>
      <c r="AK120" s="5">
        <f>IF(AH120="+",AI120,IF(AH120="-",-AI120,0))</f>
        <v>0</v>
      </c>
      <c r="AL120" s="153"/>
      <c r="AM120" s="153"/>
    </row>
    <row r="121" spans="1:39" ht="12.75">
      <c r="A121" s="22" t="s">
        <v>63</v>
      </c>
      <c r="B121" s="23"/>
      <c r="C121" s="24"/>
      <c r="D121" s="24"/>
      <c r="E121" s="2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125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6"/>
      <c r="AK121" s="6"/>
      <c r="AL121" s="153"/>
      <c r="AM121" s="153"/>
    </row>
    <row r="122" spans="1:39" ht="12.75">
      <c r="A122" s="234" t="s">
        <v>58</v>
      </c>
      <c r="B122" s="226"/>
      <c r="C122" s="226"/>
      <c r="D122" s="226"/>
      <c r="E122" s="62"/>
      <c r="F122" s="14"/>
      <c r="G122" s="233" t="s">
        <v>70</v>
      </c>
      <c r="H122" s="235"/>
      <c r="I122" s="235"/>
      <c r="J122" s="235"/>
      <c r="K122" s="64"/>
      <c r="L122" s="14"/>
      <c r="M122" s="14"/>
      <c r="N122" s="14"/>
      <c r="O122" s="233" t="s">
        <v>45</v>
      </c>
      <c r="P122" s="233"/>
      <c r="Q122" s="233"/>
      <c r="R122" s="14"/>
      <c r="S122" s="14"/>
      <c r="T122" s="14"/>
      <c r="U122" s="14"/>
      <c r="V122" s="14"/>
      <c r="W122" s="14"/>
      <c r="X122" s="14"/>
      <c r="Y122" s="14"/>
      <c r="Z122" s="35" t="s">
        <v>17</v>
      </c>
      <c r="AA122" s="14"/>
      <c r="AB122" s="14"/>
      <c r="AC122" s="14"/>
      <c r="AD122" s="14"/>
      <c r="AE122" s="14"/>
      <c r="AF122" s="14"/>
      <c r="AG122" s="14"/>
      <c r="AH122" s="14"/>
      <c r="AI122" s="14"/>
      <c r="AJ122" s="19"/>
      <c r="AK122" s="6"/>
      <c r="AL122" s="153"/>
      <c r="AM122" s="153"/>
    </row>
    <row r="123" spans="1:39" ht="12.75">
      <c r="A123" s="234" t="s">
        <v>59</v>
      </c>
      <c r="B123" s="226"/>
      <c r="C123" s="226"/>
      <c r="D123" s="226"/>
      <c r="E123" s="14"/>
      <c r="F123" s="63" t="s">
        <v>68</v>
      </c>
      <c r="G123" s="233" t="s">
        <v>69</v>
      </c>
      <c r="H123" s="235"/>
      <c r="I123" s="235"/>
      <c r="J123" s="235"/>
      <c r="K123" s="236" t="s">
        <v>71</v>
      </c>
      <c r="L123" s="227"/>
      <c r="M123" s="237" t="s">
        <v>119</v>
      </c>
      <c r="N123" s="238"/>
      <c r="O123" s="233" t="s">
        <v>72</v>
      </c>
      <c r="P123" s="233"/>
      <c r="Q123" s="233"/>
      <c r="R123" s="36" t="s">
        <v>76</v>
      </c>
      <c r="S123" s="35"/>
      <c r="T123" s="35"/>
      <c r="U123" s="16"/>
      <c r="V123" s="16"/>
      <c r="W123" s="34" t="s">
        <v>37</v>
      </c>
      <c r="X123" s="35"/>
      <c r="Y123" s="16"/>
      <c r="Z123" s="35" t="s">
        <v>19</v>
      </c>
      <c r="AA123" s="47"/>
      <c r="AB123" s="36" t="s">
        <v>79</v>
      </c>
      <c r="AC123" s="35"/>
      <c r="AD123" s="47"/>
      <c r="AE123" s="16"/>
      <c r="AF123" s="16"/>
      <c r="AG123" s="42" t="s">
        <v>80</v>
      </c>
      <c r="AH123" s="14"/>
      <c r="AI123" s="66"/>
      <c r="AJ123" s="19"/>
      <c r="AK123" s="6"/>
      <c r="AL123" s="153"/>
      <c r="AM123" s="153"/>
    </row>
    <row r="124" spans="1:39" ht="12.75">
      <c r="A124" s="232" t="str">
        <f>IF(A46=0," ",A46)</f>
        <v> </v>
      </c>
      <c r="B124" s="206"/>
      <c r="C124" s="206"/>
      <c r="D124" s="206"/>
      <c r="E124" s="67"/>
      <c r="F124" s="141" t="str">
        <f>IF(F46=0," ",F46)</f>
        <v> </v>
      </c>
      <c r="G124" s="43"/>
      <c r="H124" s="205" t="str">
        <f>IF(H46=0," ",H46)</f>
        <v> </v>
      </c>
      <c r="I124" s="219"/>
      <c r="J124" s="43"/>
      <c r="K124" s="205" t="str">
        <f>IF(K46=0," ",K46)</f>
        <v> </v>
      </c>
      <c r="L124" s="219"/>
      <c r="M124" s="43"/>
      <c r="N124" s="141" t="str">
        <f>IF(N46=0," ",N46)</f>
        <v> </v>
      </c>
      <c r="O124" s="65"/>
      <c r="P124" s="144" t="str">
        <f>IF(P46=0," ",P46)</f>
        <v> </v>
      </c>
      <c r="Q124" s="67"/>
      <c r="R124" s="205" t="str">
        <f>IF(R46=0," ",R46)</f>
        <v> </v>
      </c>
      <c r="S124" s="206"/>
      <c r="T124" s="206"/>
      <c r="U124" s="14"/>
      <c r="V124" s="218" t="str">
        <f>IF(V46=0," ",V46)</f>
        <v> </v>
      </c>
      <c r="W124" s="218"/>
      <c r="X124" s="218"/>
      <c r="Y124" s="14"/>
      <c r="Z124" s="143" t="str">
        <f>IF(Z46=0," ",Z46)</f>
        <v> </v>
      </c>
      <c r="AA124" s="14"/>
      <c r="AB124" s="199" t="str">
        <f>IF(AB46=0," ",AB46)</f>
        <v> </v>
      </c>
      <c r="AC124" s="200"/>
      <c r="AD124" s="44"/>
      <c r="AE124" s="199" t="str">
        <f>IF(AE46=0," ",AE46)</f>
        <v> </v>
      </c>
      <c r="AF124" s="200"/>
      <c r="AG124" s="200"/>
      <c r="AH124" s="14"/>
      <c r="AI124" s="14"/>
      <c r="AJ124" s="19"/>
      <c r="AK124" s="6"/>
      <c r="AL124" s="153"/>
      <c r="AM124" s="153"/>
    </row>
    <row r="125" spans="1:39" ht="12.75">
      <c r="A125" s="232" t="str">
        <f>IF(A47=0," ",A47)</f>
        <v> </v>
      </c>
      <c r="B125" s="206"/>
      <c r="C125" s="206"/>
      <c r="D125" s="206"/>
      <c r="E125" s="67"/>
      <c r="F125" s="141" t="str">
        <f>IF(F47=0," ",F47)</f>
        <v> </v>
      </c>
      <c r="G125" s="43"/>
      <c r="H125" s="205" t="str">
        <f>IF(H47=0," ",H47)</f>
        <v> </v>
      </c>
      <c r="I125" s="219"/>
      <c r="J125" s="43"/>
      <c r="K125" s="205" t="str">
        <f>IF(K47=0," ",K47)</f>
        <v> </v>
      </c>
      <c r="L125" s="219"/>
      <c r="M125" s="43"/>
      <c r="N125" s="141" t="str">
        <f>IF(N47=0," ",N47)</f>
        <v> </v>
      </c>
      <c r="O125" s="43"/>
      <c r="P125" s="144" t="str">
        <f>IF(P47=0," ",P47)</f>
        <v> </v>
      </c>
      <c r="Q125" s="67"/>
      <c r="R125" s="205" t="str">
        <f>IF(R47=0," ",R47)</f>
        <v> </v>
      </c>
      <c r="S125" s="206"/>
      <c r="T125" s="206"/>
      <c r="U125" s="14"/>
      <c r="V125" s="218" t="str">
        <f>IF(V47=0," ",V47)</f>
        <v> </v>
      </c>
      <c r="W125" s="218"/>
      <c r="X125" s="218"/>
      <c r="Y125" s="14"/>
      <c r="Z125" s="143" t="str">
        <f>IF(Z47=0," ",Z47)</f>
        <v> </v>
      </c>
      <c r="AA125" s="14"/>
      <c r="AB125" s="199" t="str">
        <f>IF(AB47=0," ",AB47)</f>
        <v> </v>
      </c>
      <c r="AC125" s="200"/>
      <c r="AD125" s="44"/>
      <c r="AE125" s="199" t="str">
        <f>IF(AE47=0," ",AE47)</f>
        <v> </v>
      </c>
      <c r="AF125" s="200"/>
      <c r="AG125" s="200"/>
      <c r="AH125" s="14"/>
      <c r="AI125" s="14"/>
      <c r="AJ125" s="19"/>
      <c r="AK125" s="6"/>
      <c r="AL125" s="153"/>
      <c r="AM125" s="153"/>
    </row>
    <row r="126" spans="1:39" ht="12.75">
      <c r="A126" s="232" t="str">
        <f>IF(A48=0," ",A48)</f>
        <v> </v>
      </c>
      <c r="B126" s="206"/>
      <c r="C126" s="206"/>
      <c r="D126" s="206"/>
      <c r="E126" s="67"/>
      <c r="F126" s="141" t="str">
        <f>IF(F48=0," ",F48)</f>
        <v> </v>
      </c>
      <c r="G126" s="43"/>
      <c r="H126" s="205" t="str">
        <f>IF(H48=0," ",H48)</f>
        <v> </v>
      </c>
      <c r="I126" s="219"/>
      <c r="J126" s="43"/>
      <c r="K126" s="205" t="str">
        <f>IF(K48=0," ",K48)</f>
        <v> </v>
      </c>
      <c r="L126" s="219"/>
      <c r="M126" s="43"/>
      <c r="N126" s="141" t="str">
        <f>IF(N48=0," ",N48)</f>
        <v> </v>
      </c>
      <c r="O126" s="43"/>
      <c r="P126" s="144" t="str">
        <f>IF(P48=0," ",P48)</f>
        <v> </v>
      </c>
      <c r="Q126" s="67"/>
      <c r="R126" s="205" t="str">
        <f>IF(R48=0," ",R48)</f>
        <v> </v>
      </c>
      <c r="S126" s="206"/>
      <c r="T126" s="206"/>
      <c r="U126" s="14"/>
      <c r="V126" s="218" t="str">
        <f>IF(V48=0," ",V48)</f>
        <v> </v>
      </c>
      <c r="W126" s="218"/>
      <c r="X126" s="218"/>
      <c r="Y126" s="14"/>
      <c r="Z126" s="143" t="str">
        <f>IF(Z48=0," ",Z48)</f>
        <v> </v>
      </c>
      <c r="AA126" s="14"/>
      <c r="AB126" s="199" t="str">
        <f>IF(AB48=0," ",AB48)</f>
        <v> </v>
      </c>
      <c r="AC126" s="200"/>
      <c r="AD126" s="44"/>
      <c r="AE126" s="199" t="str">
        <f>IF(AE48=0," ",AE48)</f>
        <v> </v>
      </c>
      <c r="AF126" s="200"/>
      <c r="AG126" s="200"/>
      <c r="AH126" s="14"/>
      <c r="AI126" s="14"/>
      <c r="AJ126" s="19"/>
      <c r="AK126" s="6"/>
      <c r="AL126" s="153"/>
      <c r="AM126" s="153"/>
    </row>
    <row r="127" spans="1:39" ht="13.5" thickBot="1">
      <c r="A127" s="232" t="str">
        <f>IF(A49=0," ",A49)</f>
        <v> </v>
      </c>
      <c r="B127" s="206"/>
      <c r="C127" s="206"/>
      <c r="D127" s="206"/>
      <c r="E127" s="67"/>
      <c r="F127" s="141" t="str">
        <f>IF(F49=0," ",F49)</f>
        <v> </v>
      </c>
      <c r="G127" s="43"/>
      <c r="H127" s="205" t="str">
        <f>IF(H49=0," ",H49)</f>
        <v> </v>
      </c>
      <c r="I127" s="219"/>
      <c r="J127" s="65"/>
      <c r="K127" s="205" t="str">
        <f>IF(K49=0," ",K49)</f>
        <v> </v>
      </c>
      <c r="L127" s="219"/>
      <c r="M127" s="43"/>
      <c r="N127" s="141" t="str">
        <f>IF(N49=0," ",N49)</f>
        <v> </v>
      </c>
      <c r="O127" s="43"/>
      <c r="P127" s="144" t="str">
        <f>IF(P49=0," ",P49)</f>
        <v> </v>
      </c>
      <c r="Q127" s="67"/>
      <c r="R127" s="205" t="str">
        <f>IF(R49=0," ",R49)</f>
        <v> </v>
      </c>
      <c r="S127" s="206"/>
      <c r="T127" s="206"/>
      <c r="U127" s="14"/>
      <c r="V127" s="218" t="str">
        <f>IF(V49=0," ",V49)</f>
        <v> </v>
      </c>
      <c r="W127" s="218"/>
      <c r="X127" s="218"/>
      <c r="Y127" s="14"/>
      <c r="Z127" s="143" t="str">
        <f>IF(Z49=0," ",Z49)</f>
        <v> </v>
      </c>
      <c r="AA127" s="14"/>
      <c r="AB127" s="199" t="str">
        <f>IF(AB49=0," ",AB49)</f>
        <v> </v>
      </c>
      <c r="AC127" s="200"/>
      <c r="AD127" s="58"/>
      <c r="AE127" s="199" t="str">
        <f>IF(AE49=0," ",AE49)</f>
        <v> </v>
      </c>
      <c r="AF127" s="200"/>
      <c r="AG127" s="200"/>
      <c r="AH127" s="75" t="s">
        <v>23</v>
      </c>
      <c r="AI127" s="60" t="s">
        <v>110</v>
      </c>
      <c r="AJ127" s="61"/>
      <c r="AK127" s="6"/>
      <c r="AL127" s="153"/>
      <c r="AM127" s="153"/>
    </row>
    <row r="128" spans="1:39" ht="13.5" thickBot="1">
      <c r="A128" s="2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48" t="s">
        <v>25</v>
      </c>
      <c r="AA128" s="52" t="s">
        <v>41</v>
      </c>
      <c r="AB128" s="255" t="str">
        <f>IF(SUM(AB124:AB127)&gt;0,SUM(AB124:AB127)," ")</f>
        <v> </v>
      </c>
      <c r="AC128" s="256"/>
      <c r="AD128" s="59" t="s">
        <v>42</v>
      </c>
      <c r="AE128" s="257" t="str">
        <f>IF(SUM(AE124:AE127)&gt;0,SUM(AE124:AE127)," ")</f>
        <v> </v>
      </c>
      <c r="AF128" s="258"/>
      <c r="AG128" s="259"/>
      <c r="AH128" s="54" t="str">
        <f>IF(AND(AB128=" ",AE128=" ")," ",IF(AB128=" ","-",IF(AE128=" ","+",IF(AB128-AE128&gt;0,"+","-"))))</f>
        <v> </v>
      </c>
      <c r="AI128" s="192">
        <f>IF(OR(AB128&lt;&gt;" ",AE128&lt;&gt;" "),IF(AB128=" ",AE128,IF(AE128=" ",AB128,IF(AB128-AE128&gt;0,AB128-AE128,AE128-AB128))),0)</f>
        <v>0</v>
      </c>
      <c r="AJ128" s="193"/>
      <c r="AK128" s="5">
        <f>IF(AH128="+",AI128,IF(AH128="-",-AI128,0))</f>
        <v>0</v>
      </c>
      <c r="AL128" s="153"/>
      <c r="AM128" s="153"/>
    </row>
    <row r="129" spans="1:39" ht="12.75">
      <c r="A129" s="68" t="s">
        <v>60</v>
      </c>
      <c r="B129" s="14"/>
      <c r="C129" s="14"/>
      <c r="D129" s="14"/>
      <c r="E129" s="14"/>
      <c r="F129" s="230" t="str">
        <f>IF(F51=0," ",F51)</f>
        <v> </v>
      </c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14"/>
      <c r="S129" s="14"/>
      <c r="T129" s="14"/>
      <c r="U129" s="14"/>
      <c r="V129" s="14"/>
      <c r="W129" s="14"/>
      <c r="X129" s="14"/>
      <c r="Y129" s="14"/>
      <c r="Z129" s="48"/>
      <c r="AA129" s="47"/>
      <c r="AB129" s="47"/>
      <c r="AC129" s="66"/>
      <c r="AD129" s="47"/>
      <c r="AE129" s="66"/>
      <c r="AF129" s="66"/>
      <c r="AG129" s="66"/>
      <c r="AH129" s="14"/>
      <c r="AI129" s="66"/>
      <c r="AJ129" s="19"/>
      <c r="AK129" s="6"/>
      <c r="AL129" s="153"/>
      <c r="AM129" s="153"/>
    </row>
    <row r="130" spans="1:39" ht="12.75">
      <c r="A130" s="69" t="s">
        <v>61</v>
      </c>
      <c r="B130" s="14"/>
      <c r="C130" s="14"/>
      <c r="D130" s="14"/>
      <c r="E130" s="14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14"/>
      <c r="S130" s="14"/>
      <c r="T130" s="14"/>
      <c r="U130" s="14"/>
      <c r="V130" s="14"/>
      <c r="W130" s="14"/>
      <c r="X130" s="14"/>
      <c r="Y130" s="14"/>
      <c r="Z130" s="48"/>
      <c r="AA130" s="47"/>
      <c r="AB130" s="47"/>
      <c r="AC130" s="66"/>
      <c r="AD130" s="47"/>
      <c r="AE130" s="66"/>
      <c r="AF130" s="66"/>
      <c r="AG130" s="66"/>
      <c r="AH130" s="14"/>
      <c r="AI130" s="66"/>
      <c r="AJ130" s="19"/>
      <c r="AK130" s="6"/>
      <c r="AL130" s="153"/>
      <c r="AM130" s="153"/>
    </row>
    <row r="131" spans="1:39" ht="12.75">
      <c r="A131" s="22" t="s">
        <v>62</v>
      </c>
      <c r="B131" s="23"/>
      <c r="C131" s="24"/>
      <c r="D131" s="24"/>
      <c r="E131" s="2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6"/>
      <c r="AK131" s="6"/>
      <c r="AL131" s="153"/>
      <c r="AM131" s="153"/>
    </row>
    <row r="132" spans="1:39" ht="12.75">
      <c r="A132" s="70"/>
      <c r="B132" s="35"/>
      <c r="C132" s="35"/>
      <c r="D132" s="35"/>
      <c r="E132" s="35"/>
      <c r="F132" s="35"/>
      <c r="G132" s="35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6" t="s">
        <v>43</v>
      </c>
      <c r="S132" s="34"/>
      <c r="T132" s="34"/>
      <c r="U132" s="34"/>
      <c r="V132" s="35"/>
      <c r="W132" s="36" t="s">
        <v>44</v>
      </c>
      <c r="X132" s="34"/>
      <c r="Y132" s="34"/>
      <c r="Z132" s="34" t="s">
        <v>28</v>
      </c>
      <c r="AA132" s="35"/>
      <c r="AB132" s="35"/>
      <c r="AC132" s="35"/>
      <c r="AD132" s="35"/>
      <c r="AE132" s="35"/>
      <c r="AF132" s="35"/>
      <c r="AG132" s="35"/>
      <c r="AH132" s="35"/>
      <c r="AI132" s="35"/>
      <c r="AJ132" s="55"/>
      <c r="AK132" s="6"/>
      <c r="AL132" s="153"/>
      <c r="AM132" s="153"/>
    </row>
    <row r="133" spans="1:39" ht="12.75">
      <c r="A133" s="70"/>
      <c r="B133" s="35"/>
      <c r="C133" s="35"/>
      <c r="D133" s="35"/>
      <c r="E133" s="35"/>
      <c r="F133" s="35"/>
      <c r="G133" s="35"/>
      <c r="H133" s="231" t="s">
        <v>74</v>
      </c>
      <c r="I133" s="231"/>
      <c r="J133" s="231"/>
      <c r="K133" s="231"/>
      <c r="L133" s="231"/>
      <c r="M133" s="231"/>
      <c r="N133" s="231"/>
      <c r="O133" s="231"/>
      <c r="P133" s="36"/>
      <c r="Q133" s="36" t="s">
        <v>45</v>
      </c>
      <c r="R133" s="34"/>
      <c r="S133" s="34"/>
      <c r="T133" s="226" t="s">
        <v>46</v>
      </c>
      <c r="U133" s="226"/>
      <c r="V133" s="35"/>
      <c r="W133" s="36" t="s">
        <v>19</v>
      </c>
      <c r="X133" s="34"/>
      <c r="Y133" s="34"/>
      <c r="Z133" s="34"/>
      <c r="AA133" s="35"/>
      <c r="AB133" s="36" t="s">
        <v>79</v>
      </c>
      <c r="AC133" s="35"/>
      <c r="AD133" s="35"/>
      <c r="AE133" s="16"/>
      <c r="AF133" s="16"/>
      <c r="AG133" s="42" t="s">
        <v>80</v>
      </c>
      <c r="AH133" s="35"/>
      <c r="AI133" s="35"/>
      <c r="AJ133" s="55"/>
      <c r="AK133" s="6"/>
      <c r="AL133" s="153"/>
      <c r="AM133" s="153"/>
    </row>
    <row r="134" spans="1:39" ht="12.75">
      <c r="A134" s="21"/>
      <c r="B134" s="14"/>
      <c r="C134" s="14"/>
      <c r="D134" s="14"/>
      <c r="E134" s="14"/>
      <c r="F134" s="71" t="s">
        <v>2</v>
      </c>
      <c r="G134" s="14"/>
      <c r="H134" s="16" t="s">
        <v>2</v>
      </c>
      <c r="I134" s="205" t="str">
        <f>IF(I56=0," ",I56)</f>
        <v> </v>
      </c>
      <c r="J134" s="206"/>
      <c r="K134" s="206"/>
      <c r="L134" s="206"/>
      <c r="M134" s="206"/>
      <c r="N134" s="206"/>
      <c r="O134" s="206"/>
      <c r="P134" s="16"/>
      <c r="Q134" s="205" t="str">
        <f>IF(Q56=0," ",Q56)</f>
        <v> </v>
      </c>
      <c r="R134" s="205"/>
      <c r="S134" s="16"/>
      <c r="T134" s="205" t="str">
        <f>IF(T56=0," ",T56)</f>
        <v> </v>
      </c>
      <c r="U134" s="205"/>
      <c r="V134" s="14"/>
      <c r="W134" s="205" t="str">
        <f>IF(W56=0," ",W56)</f>
        <v> </v>
      </c>
      <c r="X134" s="205"/>
      <c r="Y134" s="14"/>
      <c r="Z134" s="143" t="str">
        <f>IF(Z56=0," ",Z56)</f>
        <v> </v>
      </c>
      <c r="AA134" s="14"/>
      <c r="AB134" s="199" t="str">
        <f>IF(AB56=0," ",AB56)</f>
        <v> </v>
      </c>
      <c r="AC134" s="200"/>
      <c r="AD134" s="44"/>
      <c r="AE134" s="199" t="str">
        <f>IF(AE56=0," ",AE56)</f>
        <v> </v>
      </c>
      <c r="AF134" s="200"/>
      <c r="AG134" s="200"/>
      <c r="AH134" s="14"/>
      <c r="AI134" s="14"/>
      <c r="AJ134" s="19"/>
      <c r="AK134" s="6"/>
      <c r="AL134" s="153"/>
      <c r="AM134" s="153"/>
    </row>
    <row r="135" spans="1:39" ht="12.75">
      <c r="A135" s="72" t="s">
        <v>67</v>
      </c>
      <c r="B135" s="14"/>
      <c r="C135" s="73"/>
      <c r="D135" s="14"/>
      <c r="E135" s="14"/>
      <c r="F135" s="71" t="s">
        <v>2</v>
      </c>
      <c r="G135" s="14"/>
      <c r="H135" s="16" t="s">
        <v>2</v>
      </c>
      <c r="I135" s="205" t="str">
        <f>IF(I57=0," ",I57)</f>
        <v> </v>
      </c>
      <c r="J135" s="206"/>
      <c r="K135" s="206"/>
      <c r="L135" s="206"/>
      <c r="M135" s="206"/>
      <c r="N135" s="206"/>
      <c r="O135" s="206"/>
      <c r="P135" s="16"/>
      <c r="Q135" s="205" t="str">
        <f>IF(Q57=0," ",Q57)</f>
        <v> </v>
      </c>
      <c r="R135" s="205"/>
      <c r="S135" s="16"/>
      <c r="T135" s="205" t="str">
        <f>IF(T57=0," ",T57)</f>
        <v> </v>
      </c>
      <c r="U135" s="205"/>
      <c r="V135" s="14"/>
      <c r="W135" s="205" t="str">
        <f>IF(W57=0," ",W57)</f>
        <v> </v>
      </c>
      <c r="X135" s="205"/>
      <c r="Y135" s="14"/>
      <c r="Z135" s="143" t="str">
        <f>IF(Z57=0," ",Z57)</f>
        <v> </v>
      </c>
      <c r="AA135" s="14"/>
      <c r="AB135" s="199" t="str">
        <f>IF(AB57=0," ",AB57)</f>
        <v> </v>
      </c>
      <c r="AC135" s="200"/>
      <c r="AD135" s="44"/>
      <c r="AE135" s="199" t="str">
        <f>IF(AE57=0," ",AE57)</f>
        <v> </v>
      </c>
      <c r="AF135" s="200"/>
      <c r="AG135" s="200"/>
      <c r="AH135" s="14"/>
      <c r="AI135" s="14"/>
      <c r="AJ135" s="19"/>
      <c r="AK135" s="6"/>
      <c r="AL135" s="153"/>
      <c r="AM135" s="153"/>
    </row>
    <row r="136" spans="1:39" ht="13.5" thickBot="1">
      <c r="A136" s="21"/>
      <c r="B136" s="14"/>
      <c r="C136" s="14"/>
      <c r="D136" s="14"/>
      <c r="E136" s="14"/>
      <c r="F136" s="71" t="s">
        <v>2</v>
      </c>
      <c r="G136" s="14"/>
      <c r="H136" s="16" t="s">
        <v>2</v>
      </c>
      <c r="I136" s="205" t="str">
        <f>IF(I58=0," ",I58)</f>
        <v> </v>
      </c>
      <c r="J136" s="206"/>
      <c r="K136" s="206"/>
      <c r="L136" s="206"/>
      <c r="M136" s="206"/>
      <c r="N136" s="206"/>
      <c r="O136" s="206"/>
      <c r="P136" s="16"/>
      <c r="Q136" s="205" t="str">
        <f>IF(Q58=0," ",Q58)</f>
        <v> </v>
      </c>
      <c r="R136" s="205"/>
      <c r="S136" s="16"/>
      <c r="T136" s="205" t="str">
        <f>IF(T58=0," ",T58)</f>
        <v> </v>
      </c>
      <c r="U136" s="205"/>
      <c r="V136" s="14"/>
      <c r="W136" s="205" t="str">
        <f>IF(W58=0," ",W58)</f>
        <v> </v>
      </c>
      <c r="X136" s="205"/>
      <c r="Y136" s="14"/>
      <c r="Z136" s="143" t="str">
        <f>IF(Z58=0," ",Z58)</f>
        <v> </v>
      </c>
      <c r="AA136" s="14"/>
      <c r="AB136" s="199" t="str">
        <f>IF(AB58=0," ",AB58)</f>
        <v> </v>
      </c>
      <c r="AC136" s="200"/>
      <c r="AD136" s="58"/>
      <c r="AE136" s="199" t="str">
        <f>IF(AE58=0," ",AE58)</f>
        <v> </v>
      </c>
      <c r="AF136" s="200"/>
      <c r="AG136" s="200"/>
      <c r="AH136" s="75" t="s">
        <v>23</v>
      </c>
      <c r="AI136" s="60" t="s">
        <v>118</v>
      </c>
      <c r="AJ136" s="61"/>
      <c r="AK136" s="6"/>
      <c r="AL136" s="153"/>
      <c r="AM136" s="153"/>
    </row>
    <row r="137" spans="1:39" ht="13.5" thickBot="1">
      <c r="A137" s="76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8" t="s">
        <v>25</v>
      </c>
      <c r="AA137" s="79" t="s">
        <v>47</v>
      </c>
      <c r="AB137" s="255" t="str">
        <f>IF(SUM(AB134:AB136)&gt;0,SUM(AB134:AB136)," ")</f>
        <v> </v>
      </c>
      <c r="AC137" s="256"/>
      <c r="AD137" s="80" t="s">
        <v>48</v>
      </c>
      <c r="AE137" s="257" t="str">
        <f>IF(SUM(AE134:AE136)&gt;0,SUM(AE134:AE136)," ")</f>
        <v> </v>
      </c>
      <c r="AF137" s="258"/>
      <c r="AG137" s="259"/>
      <c r="AH137" s="54" t="str">
        <f>IF(AND(AB137=" ",AE137=" ")," ",IF(AB137=" ","-",IF(AE137=" ","+",IF(AB137-AE137&gt;0,"+","-"))))</f>
        <v> </v>
      </c>
      <c r="AI137" s="192">
        <f>IF(OR(AB137&lt;&gt;" ",AE137&lt;&gt;" "),IF(AB137=" ",AE137,IF(AE137=" ",AB137,IF(AB137-AE137&gt;0,AB137-AE137,AE137-AB137))),0)</f>
        <v>0</v>
      </c>
      <c r="AJ137" s="193"/>
      <c r="AK137" s="5">
        <f>IF(AH137="+",AI137,IF(AH137="-",-AI137,0))</f>
        <v>0</v>
      </c>
      <c r="AL137" s="153"/>
      <c r="AM137" s="153"/>
    </row>
    <row r="138" spans="1:39" ht="12.75">
      <c r="A138" s="21"/>
      <c r="B138" s="35"/>
      <c r="C138" s="35"/>
      <c r="D138" s="35"/>
      <c r="E138" s="35"/>
      <c r="F138" s="35"/>
      <c r="G138" s="35"/>
      <c r="H138" s="14"/>
      <c r="I138" s="35"/>
      <c r="J138" s="35"/>
      <c r="K138" s="35"/>
      <c r="L138" s="216" t="s">
        <v>28</v>
      </c>
      <c r="M138" s="217"/>
      <c r="N138" s="217"/>
      <c r="O138" s="217"/>
      <c r="P138" s="35"/>
      <c r="Q138" s="35"/>
      <c r="R138" s="34" t="s">
        <v>15</v>
      </c>
      <c r="S138" s="34"/>
      <c r="T138" s="34"/>
      <c r="U138" s="34"/>
      <c r="V138" s="34"/>
      <c r="W138" s="31"/>
      <c r="X138" s="34"/>
      <c r="Y138" s="34" t="s">
        <v>29</v>
      </c>
      <c r="Z138" s="34"/>
      <c r="AA138" s="35"/>
      <c r="AB138" s="35"/>
      <c r="AC138" s="35"/>
      <c r="AD138" s="16"/>
      <c r="AE138" s="35"/>
      <c r="AF138" s="35"/>
      <c r="AG138" s="35"/>
      <c r="AH138" s="14"/>
      <c r="AI138" s="14"/>
      <c r="AJ138" s="19"/>
      <c r="AK138" s="6"/>
      <c r="AL138" s="153"/>
      <c r="AM138" s="153"/>
    </row>
    <row r="139" spans="1:39" ht="12.75">
      <c r="A139" s="21"/>
      <c r="B139" s="34" t="s">
        <v>73</v>
      </c>
      <c r="C139" s="35"/>
      <c r="D139" s="35"/>
      <c r="E139" s="35"/>
      <c r="F139" s="34" t="s">
        <v>74</v>
      </c>
      <c r="G139" s="35"/>
      <c r="H139" s="14"/>
      <c r="I139" s="35"/>
      <c r="J139" s="35"/>
      <c r="K139" s="226" t="s">
        <v>49</v>
      </c>
      <c r="L139" s="227"/>
      <c r="M139" s="227"/>
      <c r="N139" s="227"/>
      <c r="O139" s="227"/>
      <c r="P139" s="227"/>
      <c r="Q139" s="35"/>
      <c r="R139" s="34" t="s">
        <v>50</v>
      </c>
      <c r="S139" s="34"/>
      <c r="T139" s="34"/>
      <c r="U139" s="34"/>
      <c r="V139" s="36" t="s">
        <v>33</v>
      </c>
      <c r="W139" s="31"/>
      <c r="X139" s="31"/>
      <c r="Y139" s="31"/>
      <c r="Z139" s="36" t="s">
        <v>34</v>
      </c>
      <c r="AA139" s="35"/>
      <c r="AB139" s="36" t="s">
        <v>79</v>
      </c>
      <c r="AC139" s="35"/>
      <c r="AD139" s="16"/>
      <c r="AE139" s="16"/>
      <c r="AF139" s="16"/>
      <c r="AG139" s="42" t="s">
        <v>80</v>
      </c>
      <c r="AH139" s="14"/>
      <c r="AI139" s="14"/>
      <c r="AJ139" s="19"/>
      <c r="AK139" s="6"/>
      <c r="AL139" s="153"/>
      <c r="AM139" s="153"/>
    </row>
    <row r="140" spans="1:39" ht="12.75">
      <c r="A140" s="228" t="str">
        <f>IF(A62=0," ",A62)</f>
        <v> </v>
      </c>
      <c r="B140" s="219"/>
      <c r="C140" s="219"/>
      <c r="D140" s="229"/>
      <c r="E140" s="218" t="str">
        <f>IF(E62=0," ",E62)</f>
        <v> </v>
      </c>
      <c r="F140" s="219"/>
      <c r="G140" s="219"/>
      <c r="H140" s="219"/>
      <c r="I140" s="219"/>
      <c r="J140" s="14"/>
      <c r="K140" s="14"/>
      <c r="L140" s="218" t="str">
        <f>IF(L62=0," ",L62)</f>
        <v> </v>
      </c>
      <c r="M140" s="218"/>
      <c r="N140" s="218"/>
      <c r="O140" s="218"/>
      <c r="P140" s="14"/>
      <c r="Q140" s="205" t="str">
        <f>IF(Q62=0," ",Q62)</f>
        <v> </v>
      </c>
      <c r="R140" s="205"/>
      <c r="S140" s="205"/>
      <c r="T140" s="205"/>
      <c r="U140" s="14"/>
      <c r="V140" s="220" t="str">
        <f>IF(V62=0," ",V62)</f>
        <v> </v>
      </c>
      <c r="W140" s="220"/>
      <c r="X140" s="220"/>
      <c r="Y140" s="14"/>
      <c r="Z140" s="151" t="str">
        <f>IF(Z62=0," ",Z62)</f>
        <v> </v>
      </c>
      <c r="AA140" s="14"/>
      <c r="AB140" s="199" t="str">
        <f>IF(AB62=0," ",AB62)</f>
        <v> </v>
      </c>
      <c r="AC140" s="200"/>
      <c r="AD140" s="44"/>
      <c r="AE140" s="199" t="str">
        <f>IF(AE62=0," ",AE62)</f>
        <v> </v>
      </c>
      <c r="AF140" s="200"/>
      <c r="AG140" s="200"/>
      <c r="AH140" s="14"/>
      <c r="AI140" s="14"/>
      <c r="AJ140" s="19"/>
      <c r="AK140" s="6"/>
      <c r="AL140" s="153"/>
      <c r="AM140" s="153"/>
    </row>
    <row r="141" spans="1:39" ht="13.5" thickBot="1">
      <c r="A141" s="21"/>
      <c r="B141" s="14"/>
      <c r="C141" s="14"/>
      <c r="D141" s="14"/>
      <c r="E141" s="218" t="str">
        <f>IF(E63=0," ",E63)</f>
        <v> </v>
      </c>
      <c r="F141" s="219"/>
      <c r="G141" s="219"/>
      <c r="H141" s="219"/>
      <c r="I141" s="219"/>
      <c r="J141" s="14"/>
      <c r="K141" s="14"/>
      <c r="L141" s="218" t="str">
        <f>IF(L63=0," ",L63)</f>
        <v> </v>
      </c>
      <c r="M141" s="218"/>
      <c r="N141" s="218"/>
      <c r="O141" s="218"/>
      <c r="P141" s="14"/>
      <c r="Q141" s="205" t="str">
        <f>IF(Q63=0," ",Q63)</f>
        <v> </v>
      </c>
      <c r="R141" s="205"/>
      <c r="S141" s="205"/>
      <c r="T141" s="205"/>
      <c r="U141" s="14"/>
      <c r="V141" s="220" t="str">
        <f>IF(V63=0," ",V63)</f>
        <v> </v>
      </c>
      <c r="W141" s="220"/>
      <c r="X141" s="220"/>
      <c r="Y141" s="14"/>
      <c r="Z141" s="151" t="str">
        <f>IF(Z63=0," ",Z63)</f>
        <v> </v>
      </c>
      <c r="AA141" s="14"/>
      <c r="AB141" s="199" t="str">
        <f>IF(AB63=0," ",AB63)</f>
        <v> </v>
      </c>
      <c r="AC141" s="200"/>
      <c r="AD141" s="58"/>
      <c r="AE141" s="199" t="str">
        <f>IF(AE63=0," ",AE63)</f>
        <v> </v>
      </c>
      <c r="AF141" s="200"/>
      <c r="AG141" s="200"/>
      <c r="AH141" s="75" t="s">
        <v>23</v>
      </c>
      <c r="AI141" s="60" t="s">
        <v>109</v>
      </c>
      <c r="AJ141" s="61"/>
      <c r="AK141" s="6"/>
      <c r="AL141" s="153"/>
      <c r="AM141" s="153"/>
    </row>
    <row r="142" spans="1:39" ht="13.5" thickBot="1">
      <c r="A142" s="2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48" t="s">
        <v>25</v>
      </c>
      <c r="AA142" s="52" t="s">
        <v>51</v>
      </c>
      <c r="AB142" s="255" t="str">
        <f>IF(SUM(AB140:AB141)&gt;0,SUM(AB140:AB141)," ")</f>
        <v> </v>
      </c>
      <c r="AC142" s="256"/>
      <c r="AD142" s="59" t="s">
        <v>52</v>
      </c>
      <c r="AE142" s="257" t="str">
        <f>IF(SUM(AE140:AE141)&gt;0,SUM(AE140:AE141)," ")</f>
        <v> </v>
      </c>
      <c r="AF142" s="258"/>
      <c r="AG142" s="259"/>
      <c r="AH142" s="54" t="str">
        <f>IF(AND(AB142=" ",AE142=" ")," ",IF(AB142=" ","-",IF(AE142=" ","+",IF(AB142-AE142&gt;0,"+","-"))))</f>
        <v> </v>
      </c>
      <c r="AI142" s="192">
        <f>IF(OR(AB142&lt;&gt;" ",AE142&lt;&gt;" "),IF(AB142=" ",AE142,IF(AE142=" ",AB142,IF(AB142-AE142&gt;0,AB142-AE142,AE142-AB142))),0)</f>
        <v>0</v>
      </c>
      <c r="AJ142" s="193"/>
      <c r="AK142" s="5" t="b">
        <f>IF(AH142="+",+AB142-AE142,IF(AH142="-",-AE142+AB142))</f>
        <v>0</v>
      </c>
      <c r="AL142" s="153"/>
      <c r="AM142" s="153"/>
    </row>
    <row r="143" spans="1:39" ht="13.5" thickBot="1">
      <c r="A143" s="81" t="s">
        <v>77</v>
      </c>
      <c r="B143" s="23"/>
      <c r="C143" s="8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14"/>
      <c r="AB143" s="23"/>
      <c r="AC143" s="83" t="s">
        <v>53</v>
      </c>
      <c r="AD143" s="23"/>
      <c r="AE143" s="23"/>
      <c r="AF143" s="23"/>
      <c r="AG143" s="23"/>
      <c r="AH143" s="23"/>
      <c r="AI143" s="23"/>
      <c r="AJ143" s="26"/>
      <c r="AK143" s="6"/>
      <c r="AL143" s="153"/>
      <c r="AM143" s="153"/>
    </row>
    <row r="144" spans="1:39" ht="13.5" thickBot="1">
      <c r="A144" s="21"/>
      <c r="B144" s="14"/>
      <c r="C144" s="171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66"/>
      <c r="AA144" s="14"/>
      <c r="AB144" s="135" t="str">
        <f>IF(AB66=0," ",AB66)</f>
        <v> </v>
      </c>
      <c r="AC144" s="194" t="s">
        <v>78</v>
      </c>
      <c r="AD144" s="195"/>
      <c r="AE144" s="195"/>
      <c r="AF144" s="196" t="s">
        <v>95</v>
      </c>
      <c r="AG144" s="196"/>
      <c r="AH144" s="85" t="str">
        <f>IF(AK144&lt;0,"-","+")</f>
        <v>+</v>
      </c>
      <c r="AI144" s="197" t="str">
        <f>IF(AK144&lt;&gt;0,IF(AK144&gt;0,AK144,AK144*-1),"0.00")</f>
        <v>0.00</v>
      </c>
      <c r="AJ144" s="198"/>
      <c r="AK144" s="7">
        <f>AK103+AK112+AK120+AK128+AK137+AK142</f>
        <v>0</v>
      </c>
      <c r="AL144" s="153"/>
      <c r="AM144" s="153"/>
    </row>
    <row r="145" spans="1:39" ht="12.75">
      <c r="A145" s="21"/>
      <c r="B145" s="86"/>
      <c r="C145" s="167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68"/>
      <c r="AA145" s="14"/>
      <c r="AB145" s="14"/>
      <c r="AC145" s="195"/>
      <c r="AD145" s="195"/>
      <c r="AE145" s="195"/>
      <c r="AF145" s="84"/>
      <c r="AG145" s="84"/>
      <c r="AH145" s="64"/>
      <c r="AI145" s="66"/>
      <c r="AJ145" s="87"/>
      <c r="AK145" s="6"/>
      <c r="AL145" s="153"/>
      <c r="AM145" s="153"/>
    </row>
    <row r="146" spans="1:39" ht="12.75">
      <c r="A146" s="21"/>
      <c r="B146" s="14"/>
      <c r="C146" s="16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61"/>
      <c r="AA146" s="14"/>
      <c r="AB146" s="14"/>
      <c r="AC146" s="14"/>
      <c r="AD146" s="14"/>
      <c r="AE146" s="14"/>
      <c r="AF146" s="14"/>
      <c r="AG146" s="14"/>
      <c r="AH146" s="14"/>
      <c r="AI146" s="14"/>
      <c r="AJ146" s="19"/>
      <c r="AK146" s="6"/>
      <c r="AL146" s="153"/>
      <c r="AM146" s="153"/>
    </row>
    <row r="147" spans="1:39" ht="12.75">
      <c r="A147" s="81" t="s">
        <v>104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88"/>
      <c r="AA147" s="23"/>
      <c r="AB147" s="23"/>
      <c r="AC147" s="23"/>
      <c r="AD147" s="23"/>
      <c r="AE147" s="23"/>
      <c r="AF147" s="23"/>
      <c r="AG147" s="23"/>
      <c r="AH147" s="23"/>
      <c r="AI147" s="23"/>
      <c r="AJ147" s="26"/>
      <c r="AK147" s="6"/>
      <c r="AL147" s="153"/>
      <c r="AM147" s="153"/>
    </row>
    <row r="148" spans="1:39" ht="12.75">
      <c r="A148" s="89"/>
      <c r="B148" s="90"/>
      <c r="C148" s="90"/>
      <c r="D148" s="90"/>
      <c r="E148" s="183" t="s">
        <v>84</v>
      </c>
      <c r="F148" s="184"/>
      <c r="G148" s="184"/>
      <c r="H148" s="184"/>
      <c r="I148" s="184"/>
      <c r="J148" s="184"/>
      <c r="K148" s="184"/>
      <c r="L148" s="90"/>
      <c r="M148" s="90"/>
      <c r="N148" s="90"/>
      <c r="O148" s="90"/>
      <c r="P148" s="91"/>
      <c r="Q148" s="92"/>
      <c r="R148" s="93"/>
      <c r="S148" s="93"/>
      <c r="T148" s="93"/>
      <c r="U148" s="93"/>
      <c r="V148" s="94" t="s">
        <v>83</v>
      </c>
      <c r="W148" s="93"/>
      <c r="X148" s="93"/>
      <c r="Y148" s="93"/>
      <c r="Z148" s="95"/>
      <c r="AA148" s="14"/>
      <c r="AB148" s="90"/>
      <c r="AC148" s="96" t="s">
        <v>88</v>
      </c>
      <c r="AD148" s="90"/>
      <c r="AE148" s="90"/>
      <c r="AF148" s="90"/>
      <c r="AG148" s="136" t="str">
        <f>IF(AG70=0," ",AG70)</f>
        <v> </v>
      </c>
      <c r="AH148" s="97" t="s">
        <v>89</v>
      </c>
      <c r="AI148" s="90"/>
      <c r="AJ148" s="26"/>
      <c r="AK148" s="6"/>
      <c r="AL148" s="153"/>
      <c r="AM148" s="153"/>
    </row>
    <row r="149" spans="1:39" ht="12.75">
      <c r="A149" s="89"/>
      <c r="B149" s="93"/>
      <c r="C149" s="93"/>
      <c r="D149" s="93"/>
      <c r="E149" s="185"/>
      <c r="F149" s="185"/>
      <c r="G149" s="185"/>
      <c r="H149" s="185"/>
      <c r="I149" s="185"/>
      <c r="J149" s="185"/>
      <c r="K149" s="185"/>
      <c r="L149" s="93"/>
      <c r="M149" s="93"/>
      <c r="N149" s="93"/>
      <c r="O149" s="93"/>
      <c r="P149" s="98"/>
      <c r="Q149" s="99"/>
      <c r="R149" s="100" t="s">
        <v>81</v>
      </c>
      <c r="S149" s="101"/>
      <c r="T149" s="101"/>
      <c r="U149" s="101"/>
      <c r="V149" s="101"/>
      <c r="W149" s="99"/>
      <c r="X149" s="101"/>
      <c r="Y149" s="102" t="s">
        <v>82</v>
      </c>
      <c r="Z149" s="103"/>
      <c r="AA149" s="14"/>
      <c r="AB149" s="90"/>
      <c r="AC149" s="104" t="s">
        <v>116</v>
      </c>
      <c r="AD149" s="207" t="str">
        <f>IF(AD71=0," ",AD71)</f>
        <v> </v>
      </c>
      <c r="AE149" s="207"/>
      <c r="AF149" s="90"/>
      <c r="AG149" s="136" t="str">
        <f>IF(AG71=0," ",AG71)</f>
        <v> </v>
      </c>
      <c r="AH149" s="97" t="s">
        <v>90</v>
      </c>
      <c r="AI149" s="90"/>
      <c r="AJ149" s="26"/>
      <c r="AK149" s="6"/>
      <c r="AL149" s="153"/>
      <c r="AM149" s="153"/>
    </row>
    <row r="150" spans="1:39" ht="12.75">
      <c r="A150" s="89"/>
      <c r="B150" s="146"/>
      <c r="C150" s="147" t="s">
        <v>85</v>
      </c>
      <c r="D150" s="146"/>
      <c r="E150" s="146"/>
      <c r="F150" s="147" t="s">
        <v>86</v>
      </c>
      <c r="G150" s="146"/>
      <c r="H150" s="146"/>
      <c r="I150" s="146"/>
      <c r="J150" s="146"/>
      <c r="K150" s="146"/>
      <c r="L150" s="146"/>
      <c r="M150" s="146"/>
      <c r="N150" s="148" t="s">
        <v>87</v>
      </c>
      <c r="O150" s="146"/>
      <c r="P150" s="149"/>
      <c r="Q150" s="186" t="str">
        <f>IF(Q72=0," ",Q72)</f>
        <v> </v>
      </c>
      <c r="R150" s="187"/>
      <c r="S150" s="187"/>
      <c r="T150" s="187"/>
      <c r="U150" s="187"/>
      <c r="V150" s="188"/>
      <c r="W150" s="186" t="str">
        <f>IF(W72=0," ",W72)</f>
        <v> </v>
      </c>
      <c r="X150" s="187"/>
      <c r="Y150" s="187"/>
      <c r="Z150" s="187"/>
      <c r="AA150" s="14"/>
      <c r="AB150" s="90"/>
      <c r="AC150" s="96" t="s">
        <v>117</v>
      </c>
      <c r="AD150" s="105"/>
      <c r="AE150" s="207" t="str">
        <f>IF(AE72=0," ",AE72)</f>
        <v> </v>
      </c>
      <c r="AF150" s="207"/>
      <c r="AG150" s="126"/>
      <c r="AH150" s="207" t="str">
        <f>IF(AH72=0," ",AH72)</f>
        <v> </v>
      </c>
      <c r="AI150" s="208"/>
      <c r="AJ150" s="26"/>
      <c r="AK150" s="6"/>
      <c r="AL150" s="153"/>
      <c r="AM150" s="153"/>
    </row>
    <row r="151" spans="1:39" ht="12.75">
      <c r="A151" s="89"/>
      <c r="B151" s="164" t="str">
        <f>IF(B73=0," ",B73)</f>
        <v> </v>
      </c>
      <c r="C151" s="164"/>
      <c r="D151" s="165"/>
      <c r="E151" s="160" t="str">
        <f>IF(E73=0," ",E73)</f>
        <v> </v>
      </c>
      <c r="F151" s="203"/>
      <c r="G151" s="203"/>
      <c r="H151" s="204"/>
      <c r="I151" s="160" t="str">
        <f>IF(I73=0," ",I73)</f>
        <v> </v>
      </c>
      <c r="J151" s="203"/>
      <c r="K151" s="203"/>
      <c r="L151" s="203"/>
      <c r="M151" s="203"/>
      <c r="N151" s="203"/>
      <c r="O151" s="203"/>
      <c r="P151" s="204"/>
      <c r="Q151" s="189"/>
      <c r="R151" s="190"/>
      <c r="S151" s="190"/>
      <c r="T151" s="190"/>
      <c r="U151" s="190"/>
      <c r="V151" s="191"/>
      <c r="W151" s="189"/>
      <c r="X151" s="190"/>
      <c r="Y151" s="190"/>
      <c r="Z151" s="190"/>
      <c r="AA151" s="14"/>
      <c r="AB151" s="90"/>
      <c r="AC151" s="90"/>
      <c r="AD151" s="90"/>
      <c r="AE151" s="107" t="s">
        <v>92</v>
      </c>
      <c r="AF151" s="107"/>
      <c r="AG151" s="90"/>
      <c r="AH151" s="90"/>
      <c r="AI151" s="108" t="s">
        <v>91</v>
      </c>
      <c r="AJ151" s="26"/>
      <c r="AK151" s="6"/>
      <c r="AL151" s="153"/>
      <c r="AM151" s="153"/>
    </row>
    <row r="152" spans="1:39" ht="12.75">
      <c r="A152" s="89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8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6"/>
      <c r="AK152" s="6"/>
      <c r="AL152" s="153"/>
      <c r="AM152" s="153"/>
    </row>
    <row r="153" spans="1:39" ht="12.75">
      <c r="A153" s="109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10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11"/>
      <c r="AK153" s="6"/>
      <c r="AL153" s="153"/>
      <c r="AM153" s="153"/>
    </row>
    <row r="154" spans="1:39" ht="12.75">
      <c r="A154" s="112"/>
      <c r="B154" s="113"/>
      <c r="C154" s="113"/>
      <c r="D154" s="113"/>
      <c r="E154" s="113"/>
      <c r="F154" s="113"/>
      <c r="G154" s="113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13"/>
      <c r="S154" s="163"/>
      <c r="T154" s="163"/>
      <c r="U154" s="163"/>
      <c r="V154" s="163"/>
      <c r="W154" s="163"/>
      <c r="X154" s="113"/>
      <c r="Y154" s="113"/>
      <c r="Z154" s="127"/>
      <c r="AA154" s="113"/>
      <c r="AB154" s="113"/>
      <c r="AC154" s="114"/>
      <c r="AD154" s="113"/>
      <c r="AE154" s="113"/>
      <c r="AF154" s="113"/>
      <c r="AG154" s="113"/>
      <c r="AH154" s="113"/>
      <c r="AI154" s="113"/>
      <c r="AJ154" s="128"/>
      <c r="AK154" s="6"/>
      <c r="AL154" s="153"/>
      <c r="AM154" s="153"/>
    </row>
    <row r="155" spans="1:39" ht="13.5" thickBot="1">
      <c r="A155" s="115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7" t="s">
        <v>102</v>
      </c>
      <c r="Y155" s="116"/>
      <c r="Z155" s="118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9"/>
      <c r="AK155" s="6"/>
      <c r="AL155" s="153"/>
      <c r="AM155" s="153"/>
    </row>
    <row r="156" spans="1:39" ht="13.5" thickBot="1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1"/>
      <c r="S156" s="121"/>
      <c r="T156" s="121"/>
      <c r="U156" s="121"/>
      <c r="V156" s="121"/>
      <c r="W156" s="121"/>
      <c r="X156" s="122"/>
      <c r="Y156" s="121"/>
      <c r="Z156" s="123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6"/>
      <c r="AL156" s="153"/>
      <c r="AM156" s="153"/>
    </row>
    <row r="157" spans="1:39" ht="16.5" thickBo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201" t="s">
        <v>115</v>
      </c>
      <c r="N157" s="202"/>
      <c r="O157" s="202"/>
      <c r="P157" s="202"/>
      <c r="Q157" s="202"/>
      <c r="R157" s="202"/>
      <c r="S157" s="9"/>
      <c r="T157" s="9"/>
      <c r="U157" s="9"/>
      <c r="V157" s="9"/>
      <c r="W157" s="1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1"/>
      <c r="AJ157" s="12" t="s">
        <v>103</v>
      </c>
      <c r="AK157" s="6"/>
      <c r="AL157" s="153"/>
      <c r="AM157" s="153"/>
    </row>
    <row r="158" spans="1:39" ht="13.5" thickBot="1">
      <c r="A158" s="13" t="s">
        <v>105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84"/>
      <c r="N158" s="184"/>
      <c r="O158" s="184"/>
      <c r="P158" s="184"/>
      <c r="Q158" s="184"/>
      <c r="R158" s="184"/>
      <c r="S158" s="14"/>
      <c r="T158" s="14"/>
      <c r="U158" s="14"/>
      <c r="V158" s="14"/>
      <c r="W158" s="15" t="s">
        <v>54</v>
      </c>
      <c r="X158" s="16"/>
      <c r="Y158" s="16"/>
      <c r="Z158" s="16"/>
      <c r="AA158" s="14"/>
      <c r="AB158" s="14"/>
      <c r="AC158" s="180" t="str">
        <f>IF(AC2=0," ",$AC$2)</f>
        <v> </v>
      </c>
      <c r="AD158" s="181"/>
      <c r="AE158" s="181"/>
      <c r="AF158" s="181"/>
      <c r="AG158" s="181"/>
      <c r="AH158" s="181"/>
      <c r="AI158" s="181"/>
      <c r="AJ158" s="182"/>
      <c r="AK158" s="6"/>
      <c r="AL158" s="153"/>
      <c r="AM158" s="153"/>
    </row>
    <row r="159" spans="1:39" ht="13.5" thickBot="1">
      <c r="A159" s="17" t="s">
        <v>106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84"/>
      <c r="N159" s="184"/>
      <c r="O159" s="184"/>
      <c r="P159" s="184"/>
      <c r="Q159" s="184"/>
      <c r="R159" s="184"/>
      <c r="S159" s="14"/>
      <c r="T159" s="14"/>
      <c r="U159" s="14"/>
      <c r="V159" s="14"/>
      <c r="W159" s="18"/>
      <c r="X159" s="16"/>
      <c r="Y159" s="16"/>
      <c r="Z159" s="16"/>
      <c r="AA159" s="14"/>
      <c r="AB159" s="14"/>
      <c r="AC159" s="14"/>
      <c r="AD159" s="14"/>
      <c r="AE159" s="14"/>
      <c r="AF159" s="14"/>
      <c r="AG159" s="14"/>
      <c r="AH159" s="14"/>
      <c r="AI159" s="14"/>
      <c r="AJ159" s="19"/>
      <c r="AK159" s="6"/>
      <c r="AL159" s="153"/>
      <c r="AM159" s="153"/>
    </row>
    <row r="160" spans="1:39" ht="13.5" thickBot="1">
      <c r="A160" s="17" t="s">
        <v>107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84"/>
      <c r="N160" s="184"/>
      <c r="O160" s="184"/>
      <c r="P160" s="184"/>
      <c r="Q160" s="184"/>
      <c r="R160" s="184"/>
      <c r="S160" s="14"/>
      <c r="T160" s="14"/>
      <c r="U160" s="14"/>
      <c r="V160" s="14"/>
      <c r="W160" s="18"/>
      <c r="X160" s="16"/>
      <c r="Y160" s="14"/>
      <c r="Z160" s="20"/>
      <c r="AA160" s="20" t="s">
        <v>55</v>
      </c>
      <c r="AB160" s="20"/>
      <c r="AC160" s="180" t="str">
        <f>IF(AC4=0," ",$AC$4)</f>
        <v> </v>
      </c>
      <c r="AD160" s="181"/>
      <c r="AE160" s="181"/>
      <c r="AF160" s="181"/>
      <c r="AG160" s="181"/>
      <c r="AH160" s="181"/>
      <c r="AI160" s="181"/>
      <c r="AJ160" s="182"/>
      <c r="AK160" s="6"/>
      <c r="AL160" s="153"/>
      <c r="AM160" s="153"/>
    </row>
    <row r="161" spans="1:39" ht="12.75">
      <c r="A161" s="2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 t="s">
        <v>56</v>
      </c>
      <c r="X161" s="16"/>
      <c r="Y161" s="16"/>
      <c r="Z161" s="16"/>
      <c r="AA161" s="14"/>
      <c r="AB161" s="14"/>
      <c r="AC161" s="14"/>
      <c r="AD161" s="14"/>
      <c r="AE161" s="14"/>
      <c r="AF161" s="14"/>
      <c r="AG161" s="14"/>
      <c r="AH161" s="14"/>
      <c r="AI161" s="14"/>
      <c r="AJ161" s="19"/>
      <c r="AK161" s="6"/>
      <c r="AL161" s="153"/>
      <c r="AM161" s="153"/>
    </row>
    <row r="162" spans="1:39" ht="13.5" thickBot="1">
      <c r="A162" s="22" t="s">
        <v>0</v>
      </c>
      <c r="B162" s="23"/>
      <c r="C162" s="23"/>
      <c r="D162" s="24"/>
      <c r="E162" s="2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5"/>
      <c r="X162" s="25"/>
      <c r="Y162" s="25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6"/>
      <c r="AK162" s="6"/>
      <c r="AL162" s="153"/>
      <c r="AM162" s="153"/>
    </row>
    <row r="163" spans="1:39" ht="13.5" thickBot="1">
      <c r="A163" s="21"/>
      <c r="B163" s="27" t="s">
        <v>1</v>
      </c>
      <c r="C163" s="27"/>
      <c r="D163" s="27"/>
      <c r="E163" s="27"/>
      <c r="F163" s="14"/>
      <c r="G163" s="14"/>
      <c r="H163" s="14"/>
      <c r="I163" s="14"/>
      <c r="J163" s="14"/>
      <c r="K163" s="14"/>
      <c r="L163" s="14"/>
      <c r="M163" s="14"/>
      <c r="N163" s="28"/>
      <c r="O163" s="273" t="str">
        <f>IF(O7=0," ",$O$7)</f>
        <v> </v>
      </c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5"/>
      <c r="AA163" s="14"/>
      <c r="AB163" s="14"/>
      <c r="AC163" s="14"/>
      <c r="AD163" s="14"/>
      <c r="AE163" s="14"/>
      <c r="AF163" s="20"/>
      <c r="AG163" s="29" t="s">
        <v>3</v>
      </c>
      <c r="AH163" s="139" t="str">
        <f>IF(AH7=0," ",$AH$7)</f>
        <v> </v>
      </c>
      <c r="AI163" s="14"/>
      <c r="AJ163" s="19"/>
      <c r="AK163" s="6"/>
      <c r="AL163" s="153"/>
      <c r="AM163" s="153"/>
    </row>
    <row r="164" spans="1:39" ht="13.5" thickBot="1">
      <c r="A164" s="2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31" t="s">
        <v>4</v>
      </c>
      <c r="P164" s="14"/>
      <c r="Q164" s="16"/>
      <c r="R164" s="31"/>
      <c r="S164" s="16"/>
      <c r="T164" s="16"/>
      <c r="U164" s="14"/>
      <c r="V164" s="14"/>
      <c r="W164" s="14"/>
      <c r="X164" s="14"/>
      <c r="Y164" s="14"/>
      <c r="Z164" s="14"/>
      <c r="AA164" s="14"/>
      <c r="AB164" s="31" t="s">
        <v>100</v>
      </c>
      <c r="AC164" s="16"/>
      <c r="AD164" s="14"/>
      <c r="AE164" s="14"/>
      <c r="AF164" s="20"/>
      <c r="AG164" s="32" t="s">
        <v>5</v>
      </c>
      <c r="AH164" s="14"/>
      <c r="AI164" s="14"/>
      <c r="AJ164" s="19"/>
      <c r="AK164" s="6"/>
      <c r="AL164" s="153"/>
      <c r="AM164" s="153"/>
    </row>
    <row r="165" spans="1:39" ht="13.5" thickBot="1">
      <c r="A165" s="21"/>
      <c r="B165" s="27" t="s">
        <v>6</v>
      </c>
      <c r="C165" s="27"/>
      <c r="D165" s="27"/>
      <c r="E165" s="27"/>
      <c r="F165" s="14"/>
      <c r="G165" s="14"/>
      <c r="H165" s="14"/>
      <c r="I165" s="14"/>
      <c r="J165" s="14"/>
      <c r="K165" s="14"/>
      <c r="L165" s="14"/>
      <c r="M165" s="14"/>
      <c r="N165" s="14"/>
      <c r="O165" s="273" t="str">
        <f>IF(O9=0," ",$O$9)</f>
        <v> </v>
      </c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  <c r="AA165" s="279"/>
      <c r="AB165" s="332" t="str">
        <f>IF(AB9=0," ",$AB$9)</f>
        <v> </v>
      </c>
      <c r="AC165" s="278"/>
      <c r="AD165" s="278"/>
      <c r="AE165" s="278"/>
      <c r="AF165" s="278"/>
      <c r="AG165" s="278"/>
      <c r="AH165" s="278"/>
      <c r="AI165" s="278"/>
      <c r="AJ165" s="279"/>
      <c r="AK165" s="6"/>
      <c r="AL165" s="153"/>
      <c r="AM165" s="153"/>
    </row>
    <row r="166" spans="1:39" ht="12.75">
      <c r="A166" s="2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6"/>
      <c r="P166" s="14"/>
      <c r="Q166" s="16"/>
      <c r="R166" s="34" t="s">
        <v>7</v>
      </c>
      <c r="S166" s="35"/>
      <c r="T166" s="35"/>
      <c r="U166" s="20"/>
      <c r="V166" s="20"/>
      <c r="W166" s="20"/>
      <c r="X166" s="35"/>
      <c r="Y166" s="14"/>
      <c r="Z166" s="14"/>
      <c r="AA166" s="14"/>
      <c r="AB166" s="14"/>
      <c r="AC166" s="14"/>
      <c r="AD166" s="14"/>
      <c r="AE166" s="14"/>
      <c r="AF166" s="16"/>
      <c r="AG166" s="16"/>
      <c r="AH166" s="14"/>
      <c r="AI166" s="14"/>
      <c r="AJ166" s="19"/>
      <c r="AK166" s="6"/>
      <c r="AL166" s="153"/>
      <c r="AM166" s="153"/>
    </row>
    <row r="167" spans="1:39" ht="13.5" thickBot="1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6" t="s">
        <v>10</v>
      </c>
      <c r="R167" s="31"/>
      <c r="S167" s="31"/>
      <c r="T167" s="31"/>
      <c r="U167" s="32"/>
      <c r="V167" s="32"/>
      <c r="W167" s="34" t="s">
        <v>11</v>
      </c>
      <c r="X167" s="31"/>
      <c r="Y167" s="31"/>
      <c r="Z167" s="31" t="s">
        <v>8</v>
      </c>
      <c r="AA167" s="31"/>
      <c r="AB167" s="31"/>
      <c r="AC167" s="31"/>
      <c r="AD167" s="31"/>
      <c r="AE167" s="31"/>
      <c r="AF167" s="31"/>
      <c r="AG167" s="31"/>
      <c r="AH167" s="31"/>
      <c r="AI167" s="31" t="s">
        <v>9</v>
      </c>
      <c r="AJ167" s="33"/>
      <c r="AK167" s="6"/>
      <c r="AL167" s="153"/>
      <c r="AM167" s="153"/>
    </row>
    <row r="168" spans="1:39" ht="13.5" thickBot="1">
      <c r="A168" s="2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37" t="s">
        <v>2</v>
      </c>
      <c r="O168" s="266" t="str">
        <f>IF(O12=0," ",$O$12)</f>
        <v> </v>
      </c>
      <c r="P168" s="267"/>
      <c r="Q168" s="267"/>
      <c r="R168" s="267"/>
      <c r="S168" s="267"/>
      <c r="T168" s="267"/>
      <c r="U168" s="268"/>
      <c r="V168" s="14"/>
      <c r="W168" s="140" t="str">
        <f>IF(W12=0," ",$W$12)</f>
        <v> </v>
      </c>
      <c r="X168" s="38" t="s">
        <v>2</v>
      </c>
      <c r="Y168" s="14"/>
      <c r="Z168" s="273" t="str">
        <f>IF(Z12=0," ",$Z$12)</f>
        <v> </v>
      </c>
      <c r="AA168" s="276"/>
      <c r="AB168" s="276"/>
      <c r="AC168" s="276"/>
      <c r="AD168" s="276"/>
      <c r="AE168" s="276"/>
      <c r="AF168" s="277"/>
      <c r="AG168" s="38"/>
      <c r="AH168" s="14"/>
      <c r="AI168" s="140" t="str">
        <f>IF(AI12=0," ",$AI$12)</f>
        <v> </v>
      </c>
      <c r="AJ168" s="19"/>
      <c r="AK168" s="6"/>
      <c r="AL168" s="153"/>
      <c r="AM168" s="153"/>
    </row>
    <row r="169" spans="1:39" ht="13.5" thickBot="1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 t="s">
        <v>12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 t="s">
        <v>9</v>
      </c>
      <c r="AA169" s="31"/>
      <c r="AB169" s="31"/>
      <c r="AC169" s="31" t="s">
        <v>13</v>
      </c>
      <c r="AD169" s="31"/>
      <c r="AE169" s="31"/>
      <c r="AF169" s="31"/>
      <c r="AG169" s="31"/>
      <c r="AH169" s="31"/>
      <c r="AI169" s="31"/>
      <c r="AJ169" s="33"/>
      <c r="AK169" s="6"/>
      <c r="AL169" s="153"/>
      <c r="AM169" s="153"/>
    </row>
    <row r="170" spans="1:39" ht="13.5" thickBot="1">
      <c r="A170" s="21"/>
      <c r="B170" s="27" t="s">
        <v>14</v>
      </c>
      <c r="C170" s="27"/>
      <c r="D170" s="27"/>
      <c r="E170" s="27"/>
      <c r="F170" s="14"/>
      <c r="G170" s="14"/>
      <c r="H170" s="14"/>
      <c r="I170" s="14"/>
      <c r="J170" s="14"/>
      <c r="K170" s="14"/>
      <c r="L170" s="14"/>
      <c r="M170" s="14"/>
      <c r="N170" s="39"/>
      <c r="O170" s="269" t="str">
        <f>IF(O14=0," ",$O$14)</f>
        <v> </v>
      </c>
      <c r="P170" s="270"/>
      <c r="Q170" s="270"/>
      <c r="R170" s="270"/>
      <c r="S170" s="270"/>
      <c r="T170" s="270"/>
      <c r="U170" s="270"/>
      <c r="V170" s="270"/>
      <c r="W170" s="270"/>
      <c r="X170" s="271"/>
      <c r="Y170" s="14"/>
      <c r="Z170" s="140" t="str">
        <f>IF(Z14=0," ",$Z$14)</f>
        <v> </v>
      </c>
      <c r="AA170" s="14"/>
      <c r="AB170" s="14"/>
      <c r="AC170" s="272" t="str">
        <f>IF(AC14=0," ",$AC$14)</f>
        <v> </v>
      </c>
      <c r="AD170" s="270"/>
      <c r="AE170" s="270"/>
      <c r="AF170" s="270"/>
      <c r="AG170" s="270"/>
      <c r="AH170" s="270"/>
      <c r="AI170" s="270"/>
      <c r="AJ170" s="271"/>
      <c r="AK170" s="6"/>
      <c r="AL170" s="153"/>
      <c r="AM170" s="153"/>
    </row>
    <row r="171" spans="1:39" ht="12.75">
      <c r="A171" s="22" t="s">
        <v>66</v>
      </c>
      <c r="B171" s="23"/>
      <c r="C171" s="23"/>
      <c r="D171" s="24"/>
      <c r="E171" s="2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129"/>
      <c r="AA171" s="23"/>
      <c r="AB171" s="23"/>
      <c r="AC171" s="23"/>
      <c r="AD171" s="23"/>
      <c r="AE171" s="125"/>
      <c r="AF171" s="23"/>
      <c r="AG171" s="23"/>
      <c r="AH171" s="23"/>
      <c r="AI171" s="23"/>
      <c r="AJ171" s="26"/>
      <c r="AK171" s="6"/>
      <c r="AL171" s="153"/>
      <c r="AM171" s="153"/>
    </row>
    <row r="172" spans="1:39" ht="12.75">
      <c r="A172" s="40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4"/>
      <c r="P172" s="16"/>
      <c r="Q172" s="14"/>
      <c r="R172" s="35"/>
      <c r="S172" s="35"/>
      <c r="T172" s="35"/>
      <c r="U172" s="16"/>
      <c r="V172" s="16"/>
      <c r="W172" s="34" t="s">
        <v>16</v>
      </c>
      <c r="X172" s="16"/>
      <c r="Y172" s="16"/>
      <c r="Z172" s="34" t="s">
        <v>17</v>
      </c>
      <c r="AA172" s="16"/>
      <c r="AB172" s="16"/>
      <c r="AC172" s="16"/>
      <c r="AD172" s="16"/>
      <c r="AE172" s="16"/>
      <c r="AF172" s="16"/>
      <c r="AG172" s="16"/>
      <c r="AH172" s="16"/>
      <c r="AI172" s="16"/>
      <c r="AJ172" s="41"/>
      <c r="AK172" s="6"/>
      <c r="AL172" s="153"/>
      <c r="AM172" s="153"/>
    </row>
    <row r="173" spans="1:39" ht="12.75">
      <c r="A173" s="40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4"/>
      <c r="P173" s="16"/>
      <c r="Q173" s="14"/>
      <c r="R173" s="36" t="s">
        <v>76</v>
      </c>
      <c r="S173" s="35"/>
      <c r="T173" s="35"/>
      <c r="U173" s="16"/>
      <c r="V173" s="16"/>
      <c r="W173" s="34" t="s">
        <v>18</v>
      </c>
      <c r="X173" s="16"/>
      <c r="Y173" s="16"/>
      <c r="Z173" s="34" t="s">
        <v>19</v>
      </c>
      <c r="AA173" s="16"/>
      <c r="AB173" s="283" t="s">
        <v>79</v>
      </c>
      <c r="AC173" s="283"/>
      <c r="AD173" s="16"/>
      <c r="AE173" s="16"/>
      <c r="AF173" s="16"/>
      <c r="AG173" s="42" t="s">
        <v>80</v>
      </c>
      <c r="AH173" s="16"/>
      <c r="AI173" s="16"/>
      <c r="AJ173" s="41"/>
      <c r="AK173" s="6"/>
      <c r="AL173" s="153"/>
      <c r="AM173" s="153"/>
    </row>
    <row r="174" spans="1:39" ht="12.75">
      <c r="A174" s="2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205" t="str">
        <f>IF(R18=0," ",R18)</f>
        <v> </v>
      </c>
      <c r="S174" s="219"/>
      <c r="T174" s="219"/>
      <c r="U174" s="43"/>
      <c r="V174" s="205" t="str">
        <f>IF(V18=0," ",V18)</f>
        <v> </v>
      </c>
      <c r="W174" s="219"/>
      <c r="X174" s="219"/>
      <c r="Y174" s="43"/>
      <c r="Z174" s="141" t="str">
        <f>IF(Z18=0," ",Z18)</f>
        <v> </v>
      </c>
      <c r="AA174" s="14"/>
      <c r="AB174" s="240" t="str">
        <f>IF(AB18=0," ",AB18)</f>
        <v> </v>
      </c>
      <c r="AC174" s="247"/>
      <c r="AD174" s="44"/>
      <c r="AE174" s="199" t="str">
        <f>IF(AE18=0," ",AE18)</f>
        <v> </v>
      </c>
      <c r="AF174" s="200"/>
      <c r="AG174" s="200"/>
      <c r="AH174" s="45"/>
      <c r="AI174" s="45"/>
      <c r="AJ174" s="46"/>
      <c r="AK174" s="6"/>
      <c r="AL174" s="153"/>
      <c r="AM174" s="153"/>
    </row>
    <row r="175" spans="1:39" ht="12.75">
      <c r="A175" s="21"/>
      <c r="B175" s="47" t="s">
        <v>20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205" t="str">
        <f aca="true" t="shared" si="5" ref="R175:R180">IF(R19=0," ",R19)</f>
        <v> </v>
      </c>
      <c r="S175" s="219"/>
      <c r="T175" s="219"/>
      <c r="U175" s="43"/>
      <c r="V175" s="205" t="str">
        <f aca="true" t="shared" si="6" ref="V175:V180">IF(V19=0," ",V19)</f>
        <v> </v>
      </c>
      <c r="W175" s="219"/>
      <c r="X175" s="219"/>
      <c r="Y175" s="43"/>
      <c r="Z175" s="141" t="str">
        <f aca="true" t="shared" si="7" ref="Z175:Z180">IF(Z19=0," ",Z19)</f>
        <v> </v>
      </c>
      <c r="AA175" s="14"/>
      <c r="AB175" s="240" t="str">
        <f aca="true" t="shared" si="8" ref="AB175:AB180">IF(AB19=0," ",AB19)</f>
        <v> </v>
      </c>
      <c r="AC175" s="247"/>
      <c r="AD175" s="44"/>
      <c r="AE175" s="199" t="str">
        <f aca="true" t="shared" si="9" ref="AE175:AE180">IF(AE19=0," ",AE19)</f>
        <v> </v>
      </c>
      <c r="AF175" s="200"/>
      <c r="AG175" s="200"/>
      <c r="AH175" s="45"/>
      <c r="AI175" s="45"/>
      <c r="AJ175" s="46"/>
      <c r="AK175" s="6"/>
      <c r="AL175" s="153"/>
      <c r="AM175" s="153"/>
    </row>
    <row r="176" spans="1:39" ht="12.75">
      <c r="A176" s="21"/>
      <c r="B176" s="47" t="s">
        <v>21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205" t="str">
        <f t="shared" si="5"/>
        <v> </v>
      </c>
      <c r="S176" s="219"/>
      <c r="T176" s="219"/>
      <c r="U176" s="43"/>
      <c r="V176" s="205" t="str">
        <f t="shared" si="6"/>
        <v> </v>
      </c>
      <c r="W176" s="219"/>
      <c r="X176" s="219"/>
      <c r="Y176" s="43"/>
      <c r="Z176" s="141" t="str">
        <f t="shared" si="7"/>
        <v> </v>
      </c>
      <c r="AA176" s="14"/>
      <c r="AB176" s="240" t="str">
        <f t="shared" si="8"/>
        <v> </v>
      </c>
      <c r="AC176" s="247"/>
      <c r="AD176" s="44"/>
      <c r="AE176" s="199" t="str">
        <f t="shared" si="9"/>
        <v> </v>
      </c>
      <c r="AF176" s="200"/>
      <c r="AG176" s="200"/>
      <c r="AH176" s="45"/>
      <c r="AI176" s="45"/>
      <c r="AJ176" s="46"/>
      <c r="AK176" s="6"/>
      <c r="AL176" s="153"/>
      <c r="AM176" s="153"/>
    </row>
    <row r="177" spans="1:39" ht="12.75">
      <c r="A177" s="21"/>
      <c r="B177" s="47" t="s">
        <v>22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205" t="str">
        <f t="shared" si="5"/>
        <v> </v>
      </c>
      <c r="S177" s="219"/>
      <c r="T177" s="219"/>
      <c r="U177" s="43"/>
      <c r="V177" s="205" t="str">
        <f t="shared" si="6"/>
        <v> </v>
      </c>
      <c r="W177" s="219"/>
      <c r="X177" s="219"/>
      <c r="Y177" s="43"/>
      <c r="Z177" s="141" t="str">
        <f t="shared" si="7"/>
        <v> </v>
      </c>
      <c r="AA177" s="14"/>
      <c r="AB177" s="240" t="str">
        <f t="shared" si="8"/>
        <v> </v>
      </c>
      <c r="AC177" s="247"/>
      <c r="AD177" s="44"/>
      <c r="AE177" s="199" t="str">
        <f t="shared" si="9"/>
        <v> </v>
      </c>
      <c r="AF177" s="200"/>
      <c r="AG177" s="200"/>
      <c r="AH177" s="45"/>
      <c r="AI177" s="45"/>
      <c r="AJ177" s="46"/>
      <c r="AK177" s="6"/>
      <c r="AL177" s="153"/>
      <c r="AM177" s="153"/>
    </row>
    <row r="178" spans="1:39" ht="12.75">
      <c r="A178" s="21"/>
      <c r="B178" s="47"/>
      <c r="C178" s="47"/>
      <c r="D178" s="48"/>
      <c r="E178" s="48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205" t="str">
        <f t="shared" si="5"/>
        <v> </v>
      </c>
      <c r="S178" s="219"/>
      <c r="T178" s="219"/>
      <c r="U178" s="43"/>
      <c r="V178" s="205" t="str">
        <f t="shared" si="6"/>
        <v> </v>
      </c>
      <c r="W178" s="219"/>
      <c r="X178" s="219"/>
      <c r="Y178" s="43"/>
      <c r="Z178" s="141" t="str">
        <f t="shared" si="7"/>
        <v> </v>
      </c>
      <c r="AA178" s="14"/>
      <c r="AB178" s="240" t="str">
        <f t="shared" si="8"/>
        <v> </v>
      </c>
      <c r="AC178" s="247"/>
      <c r="AD178" s="44"/>
      <c r="AE178" s="199" t="str">
        <f t="shared" si="9"/>
        <v> </v>
      </c>
      <c r="AF178" s="200"/>
      <c r="AG178" s="200"/>
      <c r="AH178" s="45"/>
      <c r="AI178" s="45"/>
      <c r="AJ178" s="46"/>
      <c r="AK178" s="6"/>
      <c r="AL178" s="153"/>
      <c r="AM178" s="153"/>
    </row>
    <row r="179" spans="1:39" ht="12.75">
      <c r="A179" s="2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205" t="str">
        <f t="shared" si="5"/>
        <v> </v>
      </c>
      <c r="S179" s="219"/>
      <c r="T179" s="219"/>
      <c r="U179" s="43"/>
      <c r="V179" s="205" t="str">
        <f t="shared" si="6"/>
        <v> </v>
      </c>
      <c r="W179" s="219"/>
      <c r="X179" s="219"/>
      <c r="Y179" s="43"/>
      <c r="Z179" s="141" t="str">
        <f t="shared" si="7"/>
        <v> </v>
      </c>
      <c r="AA179" s="14"/>
      <c r="AB179" s="240" t="str">
        <f t="shared" si="8"/>
        <v> </v>
      </c>
      <c r="AC179" s="247"/>
      <c r="AD179" s="44"/>
      <c r="AE179" s="199" t="str">
        <f t="shared" si="9"/>
        <v> </v>
      </c>
      <c r="AF179" s="200"/>
      <c r="AG179" s="200"/>
      <c r="AH179" s="45"/>
      <c r="AI179" s="45"/>
      <c r="AJ179" s="46"/>
      <c r="AK179" s="6"/>
      <c r="AL179" s="153"/>
      <c r="AM179" s="153"/>
    </row>
    <row r="180" spans="1:39" ht="13.5" thickBot="1">
      <c r="A180" s="21"/>
      <c r="B180" s="35"/>
      <c r="C180" s="3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205" t="str">
        <f t="shared" si="5"/>
        <v> </v>
      </c>
      <c r="S180" s="219"/>
      <c r="T180" s="219"/>
      <c r="U180" s="43"/>
      <c r="V180" s="205" t="str">
        <f t="shared" si="6"/>
        <v> </v>
      </c>
      <c r="W180" s="219"/>
      <c r="X180" s="219"/>
      <c r="Y180" s="43"/>
      <c r="Z180" s="141" t="str">
        <f t="shared" si="7"/>
        <v> </v>
      </c>
      <c r="AA180" s="14"/>
      <c r="AB180" s="240" t="str">
        <f t="shared" si="8"/>
        <v> </v>
      </c>
      <c r="AC180" s="247"/>
      <c r="AD180" s="58"/>
      <c r="AE180" s="199" t="str">
        <f t="shared" si="9"/>
        <v> </v>
      </c>
      <c r="AF180" s="200"/>
      <c r="AG180" s="200"/>
      <c r="AH180" s="49" t="s">
        <v>23</v>
      </c>
      <c r="AI180" s="50" t="s">
        <v>113</v>
      </c>
      <c r="AJ180" s="51"/>
      <c r="AK180" s="6"/>
      <c r="AL180" s="153"/>
      <c r="AM180" s="153"/>
    </row>
    <row r="181" spans="1:39" ht="13.5" thickBot="1">
      <c r="A181" s="21"/>
      <c r="B181" s="14"/>
      <c r="C181" s="14"/>
      <c r="D181" s="32" t="s">
        <v>57</v>
      </c>
      <c r="E181" s="32"/>
      <c r="F181" s="14"/>
      <c r="G181" s="16"/>
      <c r="H181" s="14"/>
      <c r="I181" s="31"/>
      <c r="J181" s="31" t="s">
        <v>24</v>
      </c>
      <c r="K181" s="31"/>
      <c r="L181" s="31"/>
      <c r="M181" s="31"/>
      <c r="N181" s="31"/>
      <c r="O181" s="14"/>
      <c r="P181" s="31"/>
      <c r="Q181" s="14"/>
      <c r="R181" s="14"/>
      <c r="S181" s="14"/>
      <c r="T181" s="14"/>
      <c r="U181" s="14"/>
      <c r="V181" s="14"/>
      <c r="W181" s="14"/>
      <c r="X181" s="14"/>
      <c r="Y181" s="14"/>
      <c r="Z181" s="48" t="s">
        <v>25</v>
      </c>
      <c r="AA181" s="52" t="s">
        <v>26</v>
      </c>
      <c r="AB181" s="221" t="str">
        <f>IF(SUM(AB174:AB180)&gt;0,SUM(AB174:AB180)," ")</f>
        <v> </v>
      </c>
      <c r="AC181" s="222"/>
      <c r="AD181" s="53" t="s">
        <v>27</v>
      </c>
      <c r="AE181" s="223" t="str">
        <f>IF(SUM(AE174:AE180)&gt;0,SUM(AE174:AE180)," ")</f>
        <v> </v>
      </c>
      <c r="AF181" s="224"/>
      <c r="AG181" s="225"/>
      <c r="AH181" s="54" t="str">
        <f>IF(AND(AB181=" ",AE181=" ")," ",IF(AB181=" ","-",IF(AE181=" ","+",IF(AB181-AE181&gt;0,"+","-"))))</f>
        <v> </v>
      </c>
      <c r="AI181" s="192">
        <f>IF(OR(AB181&lt;&gt;" ",AE181&lt;&gt;" "),IF(AB181=" ",AE181,IF(AE181=" ",AB181,IF(AB181-AE181&gt;0,AB181-AE181,AE181-AB181))),0)</f>
        <v>0</v>
      </c>
      <c r="AJ181" s="193"/>
      <c r="AK181" s="5">
        <f>IF(AH181="+",AI181,IF(AH181="-",-AI181,0))</f>
        <v>0</v>
      </c>
      <c r="AL181" s="153"/>
      <c r="AM181" s="153"/>
    </row>
    <row r="182" spans="1:39" ht="12.75">
      <c r="A182" s="228" t="str">
        <f>IF(A26=0," ",$A$26)</f>
        <v> </v>
      </c>
      <c r="B182" s="219"/>
      <c r="C182" s="219"/>
      <c r="D182" s="219"/>
      <c r="E182" s="14"/>
      <c r="F182" s="14"/>
      <c r="G182" s="14"/>
      <c r="H182" s="14"/>
      <c r="I182" s="14"/>
      <c r="J182" s="244" t="str">
        <f>IF(J26=0," ",$J$26)</f>
        <v> </v>
      </c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6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9"/>
      <c r="AK182" s="6"/>
      <c r="AL182" s="153"/>
      <c r="AM182" s="153"/>
    </row>
    <row r="183" spans="1:39" ht="12.75">
      <c r="A183" s="22" t="s">
        <v>65</v>
      </c>
      <c r="B183" s="23"/>
      <c r="C183" s="23"/>
      <c r="D183" s="24"/>
      <c r="E183" s="24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6"/>
      <c r="AK183" s="6"/>
      <c r="AL183" s="153"/>
      <c r="AM183" s="153"/>
    </row>
    <row r="184" spans="1:39" ht="12.75">
      <c r="A184" s="234" t="s">
        <v>15</v>
      </c>
      <c r="B184" s="226"/>
      <c r="C184" s="35"/>
      <c r="D184" s="226" t="s">
        <v>28</v>
      </c>
      <c r="E184" s="226"/>
      <c r="F184" s="226"/>
      <c r="G184" s="35"/>
      <c r="H184" s="35"/>
      <c r="I184" s="35"/>
      <c r="J184" s="35"/>
      <c r="K184" s="35"/>
      <c r="L184" s="35"/>
      <c r="M184" s="35"/>
      <c r="N184" s="36" t="s">
        <v>75</v>
      </c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4" t="s">
        <v>29</v>
      </c>
      <c r="Z184" s="35"/>
      <c r="AA184" s="35"/>
      <c r="AB184" s="35"/>
      <c r="AC184" s="35"/>
      <c r="AD184" s="16"/>
      <c r="AE184" s="35"/>
      <c r="AF184" s="35"/>
      <c r="AG184" s="35"/>
      <c r="AH184" s="35"/>
      <c r="AI184" s="35"/>
      <c r="AJ184" s="55"/>
      <c r="AK184" s="6"/>
      <c r="AL184" s="153"/>
      <c r="AM184" s="153"/>
    </row>
    <row r="185" spans="1:39" ht="12.75">
      <c r="A185" s="234" t="s">
        <v>30</v>
      </c>
      <c r="B185" s="226"/>
      <c r="C185" s="35"/>
      <c r="D185" s="226" t="s">
        <v>31</v>
      </c>
      <c r="E185" s="226"/>
      <c r="F185" s="226"/>
      <c r="G185" s="35"/>
      <c r="H185" s="35"/>
      <c r="I185" s="35"/>
      <c r="J185" s="35"/>
      <c r="K185" s="35"/>
      <c r="L185" s="35"/>
      <c r="M185" s="35"/>
      <c r="N185" s="35"/>
      <c r="O185" s="35"/>
      <c r="P185" s="36" t="s">
        <v>32</v>
      </c>
      <c r="Q185" s="35"/>
      <c r="R185" s="35"/>
      <c r="S185" s="35"/>
      <c r="T185" s="35"/>
      <c r="U185" s="35"/>
      <c r="V185" s="36" t="s">
        <v>33</v>
      </c>
      <c r="W185" s="36"/>
      <c r="X185" s="34"/>
      <c r="Y185" s="31"/>
      <c r="Z185" s="36" t="s">
        <v>34</v>
      </c>
      <c r="AA185" s="35"/>
      <c r="AB185" s="36" t="s">
        <v>79</v>
      </c>
      <c r="AC185" s="56"/>
      <c r="AD185" s="35"/>
      <c r="AE185" s="16"/>
      <c r="AF185" s="16"/>
      <c r="AG185" s="42" t="s">
        <v>80</v>
      </c>
      <c r="AH185" s="35"/>
      <c r="AI185" s="35"/>
      <c r="AJ185" s="55"/>
      <c r="AK185" s="6"/>
      <c r="AL185" s="153"/>
      <c r="AM185" s="153"/>
    </row>
    <row r="186" spans="1:39" ht="12.75">
      <c r="A186" s="242" t="str">
        <f>IF(A30=0," ",A30)</f>
        <v> </v>
      </c>
      <c r="B186" s="243"/>
      <c r="C186" s="38"/>
      <c r="D186" s="205" t="str">
        <f>IF(D30=0," ",D30)</f>
        <v> </v>
      </c>
      <c r="E186" s="239"/>
      <c r="F186" s="239"/>
      <c r="G186" s="14"/>
      <c r="H186" s="57"/>
      <c r="I186" s="57"/>
      <c r="J186" s="218" t="str">
        <f>IF(J30=0," ",J30)</f>
        <v> </v>
      </c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14"/>
      <c r="V186" s="220" t="str">
        <f>IF(V30=0," ",V30)</f>
        <v> </v>
      </c>
      <c r="W186" s="220"/>
      <c r="X186" s="220"/>
      <c r="Y186" s="14"/>
      <c r="Z186" s="151" t="str">
        <f>IF(Z30=0," ",Z30)</f>
        <v> </v>
      </c>
      <c r="AA186" s="14"/>
      <c r="AB186" s="240" t="str">
        <f>IF(AB30=0," ",AB30)</f>
        <v> </v>
      </c>
      <c r="AC186" s="241"/>
      <c r="AD186" s="44"/>
      <c r="AE186" s="240" t="str">
        <f>IF(AE30=0," ",AE30)</f>
        <v> </v>
      </c>
      <c r="AF186" s="241"/>
      <c r="AG186" s="241"/>
      <c r="AH186" s="45"/>
      <c r="AI186" s="45"/>
      <c r="AJ186" s="46"/>
      <c r="AK186" s="6"/>
      <c r="AL186" s="153"/>
      <c r="AM186" s="153"/>
    </row>
    <row r="187" spans="1:39" ht="12.75">
      <c r="A187" s="242" t="str">
        <f>IF(A31=0," ",A31)</f>
        <v> </v>
      </c>
      <c r="B187" s="243"/>
      <c r="C187" s="38"/>
      <c r="D187" s="205" t="str">
        <f>IF(D31=0," ",D31)</f>
        <v> </v>
      </c>
      <c r="E187" s="239"/>
      <c r="F187" s="239"/>
      <c r="G187" s="14"/>
      <c r="H187" s="57" t="s">
        <v>2</v>
      </c>
      <c r="I187" s="57"/>
      <c r="J187" s="218" t="str">
        <f>IF(J31=0," ",J31)</f>
        <v> </v>
      </c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14"/>
      <c r="V187" s="220" t="str">
        <f>IF(V31=0," ",V31)</f>
        <v> </v>
      </c>
      <c r="W187" s="220"/>
      <c r="X187" s="220"/>
      <c r="Y187" s="14"/>
      <c r="Z187" s="151" t="str">
        <f>IF(Z31=0," ",Z31)</f>
        <v> </v>
      </c>
      <c r="AA187" s="14"/>
      <c r="AB187" s="240" t="str">
        <f>IF(AB31=0," ",AB31)</f>
        <v> </v>
      </c>
      <c r="AC187" s="241"/>
      <c r="AD187" s="44"/>
      <c r="AE187" s="240" t="str">
        <f>IF(AE31=0," ",AE31)</f>
        <v> </v>
      </c>
      <c r="AF187" s="241"/>
      <c r="AG187" s="241"/>
      <c r="AH187" s="45"/>
      <c r="AI187" s="45"/>
      <c r="AJ187" s="46"/>
      <c r="AK187" s="6"/>
      <c r="AL187" s="153"/>
      <c r="AM187" s="153"/>
    </row>
    <row r="188" spans="1:39" ht="12.75">
      <c r="A188" s="242" t="str">
        <f>IF(A32=0," ",A32)</f>
        <v> </v>
      </c>
      <c r="B188" s="243"/>
      <c r="C188" s="38"/>
      <c r="D188" s="205" t="str">
        <f>IF(D32=0," ",D32)</f>
        <v> </v>
      </c>
      <c r="E188" s="239"/>
      <c r="F188" s="239"/>
      <c r="G188" s="14"/>
      <c r="H188" s="57" t="s">
        <v>2</v>
      </c>
      <c r="I188" s="57"/>
      <c r="J188" s="218" t="str">
        <f>IF(J32=0," ",J32)</f>
        <v> </v>
      </c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14"/>
      <c r="V188" s="220" t="str">
        <f>IF(V32=0," ",V32)</f>
        <v> </v>
      </c>
      <c r="W188" s="220"/>
      <c r="X188" s="220"/>
      <c r="Y188" s="14"/>
      <c r="Z188" s="151" t="str">
        <f>IF(Z32=0," ",Z32)</f>
        <v> </v>
      </c>
      <c r="AA188" s="14"/>
      <c r="AB188" s="240" t="str">
        <f>IF(AB32=0," ",AB32)</f>
        <v> </v>
      </c>
      <c r="AC188" s="241"/>
      <c r="AD188" s="44"/>
      <c r="AE188" s="240" t="str">
        <f>IF(AE32=0," ",AE32)</f>
        <v> </v>
      </c>
      <c r="AF188" s="241"/>
      <c r="AG188" s="241"/>
      <c r="AH188" s="45"/>
      <c r="AI188" s="45"/>
      <c r="AJ188" s="46"/>
      <c r="AK188" s="6"/>
      <c r="AL188" s="153"/>
      <c r="AM188" s="153"/>
    </row>
    <row r="189" spans="1:39" ht="13.5" thickBot="1">
      <c r="A189" s="242" t="str">
        <f>IF(A33=0," ",A33)</f>
        <v> </v>
      </c>
      <c r="B189" s="243"/>
      <c r="C189" s="38"/>
      <c r="D189" s="205" t="str">
        <f>IF(D33=0," ",D33)</f>
        <v> </v>
      </c>
      <c r="E189" s="239"/>
      <c r="F189" s="239"/>
      <c r="G189" s="14"/>
      <c r="H189" s="57" t="s">
        <v>2</v>
      </c>
      <c r="I189" s="57"/>
      <c r="J189" s="218" t="str">
        <f>IF(J33=0," ",J33)</f>
        <v> </v>
      </c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14"/>
      <c r="V189" s="220" t="str">
        <f>IF(V33=0," ",V33)</f>
        <v> </v>
      </c>
      <c r="W189" s="220"/>
      <c r="X189" s="220"/>
      <c r="Y189" s="14"/>
      <c r="Z189" s="151" t="str">
        <f>IF(Z33=0," ",Z33)</f>
        <v> </v>
      </c>
      <c r="AA189" s="14"/>
      <c r="AB189" s="240" t="str">
        <f>IF(AB33=0," ",AB33)</f>
        <v> </v>
      </c>
      <c r="AC189" s="241"/>
      <c r="AD189" s="58"/>
      <c r="AE189" s="240" t="str">
        <f>IF(AE33=0," ",AE33)</f>
        <v> </v>
      </c>
      <c r="AF189" s="241"/>
      <c r="AG189" s="241"/>
      <c r="AH189" s="124" t="s">
        <v>23</v>
      </c>
      <c r="AI189" s="50" t="s">
        <v>112</v>
      </c>
      <c r="AJ189" s="51"/>
      <c r="AK189" s="6"/>
      <c r="AL189" s="153"/>
      <c r="AM189" s="153"/>
    </row>
    <row r="190" spans="1:39" ht="13.5" thickBot="1">
      <c r="A190" s="2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48" t="s">
        <v>25</v>
      </c>
      <c r="AA190" s="52" t="s">
        <v>35</v>
      </c>
      <c r="AB190" s="221" t="str">
        <f>IF(SUM(AB186:AB189)&gt;0,SUM(AB186:AB189)," ")</f>
        <v> </v>
      </c>
      <c r="AC190" s="222"/>
      <c r="AD190" s="59" t="s">
        <v>36</v>
      </c>
      <c r="AE190" s="223" t="str">
        <f>IF(SUM(AE186:AE189)&gt;0,SUM(AE186:AE189)," ")</f>
        <v> </v>
      </c>
      <c r="AF190" s="224"/>
      <c r="AG190" s="225"/>
      <c r="AH190" s="54" t="str">
        <f>IF(AND(AB190=" ",AE190=" ")," ",IF(AB190=" ","-",IF(AE190=" ","+",IF(AB190-AE190&gt;0,"+","-"))))</f>
        <v> </v>
      </c>
      <c r="AI190" s="192">
        <f>IF(OR(AB190&lt;&gt;" ",AE190&lt;&gt;" "),IF(AB190=" ",AE190,IF(AE190=" ",AB190,IF(AB190-AE190&gt;0,AB190-AE190,AE190-AB190))),0)</f>
        <v>0</v>
      </c>
      <c r="AJ190" s="193"/>
      <c r="AK190" s="5">
        <f>IF(AH190="+",AI190,IF(AH190="-",-AI190,0))</f>
        <v>0</v>
      </c>
      <c r="AL190" s="153"/>
      <c r="AM190" s="153"/>
    </row>
    <row r="191" spans="1:39" ht="12.75">
      <c r="A191" s="22" t="s">
        <v>64</v>
      </c>
      <c r="B191" s="23"/>
      <c r="C191" s="24"/>
      <c r="D191" s="24"/>
      <c r="E191" s="2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6"/>
      <c r="AK191" s="6"/>
      <c r="AL191" s="153"/>
      <c r="AM191" s="153"/>
    </row>
    <row r="192" spans="1:39" ht="12.75">
      <c r="A192" s="234" t="s">
        <v>15</v>
      </c>
      <c r="B192" s="226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16"/>
      <c r="V192" s="16"/>
      <c r="W192" s="16"/>
      <c r="X192" s="35"/>
      <c r="Y192" s="16"/>
      <c r="Z192" s="34" t="s">
        <v>17</v>
      </c>
      <c r="AA192" s="16"/>
      <c r="AB192" s="16"/>
      <c r="AC192" s="35"/>
      <c r="AD192" s="16"/>
      <c r="AE192" s="35"/>
      <c r="AF192" s="35"/>
      <c r="AG192" s="35"/>
      <c r="AH192" s="35"/>
      <c r="AI192" s="35"/>
      <c r="AJ192" s="55"/>
      <c r="AK192" s="6"/>
      <c r="AL192" s="153"/>
      <c r="AM192" s="153"/>
    </row>
    <row r="193" spans="1:39" ht="12.75">
      <c r="A193" s="234" t="s">
        <v>38</v>
      </c>
      <c r="B193" s="226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6" t="s">
        <v>76</v>
      </c>
      <c r="S193" s="35"/>
      <c r="T193" s="35"/>
      <c r="U193" s="16"/>
      <c r="V193" s="16"/>
      <c r="W193" s="34" t="s">
        <v>37</v>
      </c>
      <c r="X193" s="35"/>
      <c r="Y193" s="16"/>
      <c r="Z193" s="34" t="s">
        <v>19</v>
      </c>
      <c r="AA193" s="16"/>
      <c r="AB193" s="36" t="s">
        <v>79</v>
      </c>
      <c r="AC193" s="35"/>
      <c r="AD193" s="16"/>
      <c r="AE193" s="16"/>
      <c r="AF193" s="16"/>
      <c r="AG193" s="42" t="s">
        <v>80</v>
      </c>
      <c r="AH193" s="35"/>
      <c r="AI193" s="35"/>
      <c r="AJ193" s="55"/>
      <c r="AK193" s="6"/>
      <c r="AL193" s="153"/>
      <c r="AM193" s="153"/>
    </row>
    <row r="194" spans="1:39" ht="12.75">
      <c r="A194" s="232" t="str">
        <f>IF(A38=0," ",A38)</f>
        <v> </v>
      </c>
      <c r="B194" s="239"/>
      <c r="C194" s="38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205" t="str">
        <f>IF(R38=0," ",R38)</f>
        <v> </v>
      </c>
      <c r="S194" s="206"/>
      <c r="T194" s="206"/>
      <c r="U194" s="14"/>
      <c r="V194" s="218" t="str">
        <f>IF(V38=0," ",V38)</f>
        <v> </v>
      </c>
      <c r="W194" s="218"/>
      <c r="X194" s="218"/>
      <c r="Y194" s="14"/>
      <c r="Z194" s="143" t="str">
        <f>IF(Z38=0," ",Z38)</f>
        <v> </v>
      </c>
      <c r="AA194" s="14"/>
      <c r="AB194" s="199" t="str">
        <f>IF(AB38=0," ",AB38)</f>
        <v> </v>
      </c>
      <c r="AC194" s="200"/>
      <c r="AD194" s="44"/>
      <c r="AE194" s="199" t="str">
        <f>IF(AE38=0," ",AE38)</f>
        <v> </v>
      </c>
      <c r="AF194" s="200"/>
      <c r="AG194" s="200"/>
      <c r="AH194" s="14"/>
      <c r="AI194" s="14"/>
      <c r="AJ194" s="19"/>
      <c r="AK194" s="6"/>
      <c r="AL194" s="153"/>
      <c r="AM194" s="153"/>
    </row>
    <row r="195" spans="1:39" ht="12.75">
      <c r="A195" s="232" t="str">
        <f>IF(A39=0," ",A39)</f>
        <v> </v>
      </c>
      <c r="B195" s="239"/>
      <c r="C195" s="38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205" t="str">
        <f>IF(R39=0," ",R39)</f>
        <v> </v>
      </c>
      <c r="S195" s="206"/>
      <c r="T195" s="206"/>
      <c r="U195" s="14"/>
      <c r="V195" s="218" t="str">
        <f>IF(V39=0," ",V39)</f>
        <v> </v>
      </c>
      <c r="W195" s="218"/>
      <c r="X195" s="218"/>
      <c r="Y195" s="14"/>
      <c r="Z195" s="143" t="str">
        <f>IF(Z39=0," ",Z39)</f>
        <v> </v>
      </c>
      <c r="AA195" s="14"/>
      <c r="AB195" s="199" t="str">
        <f>IF(AB39=0," ",AB39)</f>
        <v> </v>
      </c>
      <c r="AC195" s="200"/>
      <c r="AD195" s="44"/>
      <c r="AE195" s="199" t="str">
        <f>IF(AE39=0," ",AE39)</f>
        <v> </v>
      </c>
      <c r="AF195" s="200"/>
      <c r="AG195" s="200"/>
      <c r="AH195" s="14"/>
      <c r="AI195" s="14"/>
      <c r="AJ195" s="19"/>
      <c r="AK195" s="6"/>
      <c r="AL195" s="153"/>
      <c r="AM195" s="153"/>
    </row>
    <row r="196" spans="1:39" ht="12.75">
      <c r="A196" s="232" t="str">
        <f>IF(A40=0," ",A40)</f>
        <v> </v>
      </c>
      <c r="B196" s="239"/>
      <c r="C196" s="38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05" t="str">
        <f>IF(R40=0," ",R40)</f>
        <v> </v>
      </c>
      <c r="S196" s="206"/>
      <c r="T196" s="206"/>
      <c r="U196" s="14"/>
      <c r="V196" s="218" t="str">
        <f>IF(V40=0," ",V40)</f>
        <v> </v>
      </c>
      <c r="W196" s="218"/>
      <c r="X196" s="218"/>
      <c r="Y196" s="14"/>
      <c r="Z196" s="143" t="str">
        <f>IF(Z40=0," ",Z40)</f>
        <v> </v>
      </c>
      <c r="AA196" s="14"/>
      <c r="AB196" s="199" t="str">
        <f>IF(AB40=0," ",AB40)</f>
        <v> </v>
      </c>
      <c r="AC196" s="200"/>
      <c r="AD196" s="44"/>
      <c r="AE196" s="199" t="str">
        <f>IF(AE40=0," ",AE40)</f>
        <v> </v>
      </c>
      <c r="AF196" s="200"/>
      <c r="AG196" s="200"/>
      <c r="AH196" s="14"/>
      <c r="AI196" s="14"/>
      <c r="AJ196" s="19"/>
      <c r="AK196" s="6"/>
      <c r="AL196" s="153"/>
      <c r="AM196" s="153"/>
    </row>
    <row r="197" spans="1:39" ht="13.5" thickBot="1">
      <c r="A197" s="232" t="str">
        <f>IF(A41=0," ",A41)</f>
        <v> </v>
      </c>
      <c r="B197" s="239"/>
      <c r="C197" s="38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05" t="str">
        <f>IF(R41=0," ",R41)</f>
        <v> </v>
      </c>
      <c r="S197" s="206"/>
      <c r="T197" s="206"/>
      <c r="U197" s="14"/>
      <c r="V197" s="218" t="str">
        <f>IF(V41=0," ",V41)</f>
        <v> </v>
      </c>
      <c r="W197" s="218"/>
      <c r="X197" s="218"/>
      <c r="Y197" s="14"/>
      <c r="Z197" s="143" t="str">
        <f>IF(Z41=0," ",Z41)</f>
        <v> </v>
      </c>
      <c r="AA197" s="14"/>
      <c r="AB197" s="199" t="str">
        <f>IF(AB41=0," ",AB41)</f>
        <v> </v>
      </c>
      <c r="AC197" s="200"/>
      <c r="AD197" s="58"/>
      <c r="AE197" s="199" t="str">
        <f>IF(AE41=0," ",AE41)</f>
        <v> </v>
      </c>
      <c r="AF197" s="200"/>
      <c r="AG197" s="200"/>
      <c r="AH197" s="75" t="s">
        <v>23</v>
      </c>
      <c r="AI197" s="60" t="s">
        <v>111</v>
      </c>
      <c r="AJ197" s="61"/>
      <c r="AK197" s="6"/>
      <c r="AL197" s="153"/>
      <c r="AM197" s="153"/>
    </row>
    <row r="198" spans="1:39" ht="13.5" thickBot="1">
      <c r="A198" s="2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48" t="s">
        <v>25</v>
      </c>
      <c r="AA198" s="52" t="s">
        <v>39</v>
      </c>
      <c r="AB198" s="221" t="str">
        <f>IF(SUM(AB194:AB197)&gt;0,SUM(AB194:AB197)," ")</f>
        <v> </v>
      </c>
      <c r="AC198" s="222"/>
      <c r="AD198" s="59" t="s">
        <v>40</v>
      </c>
      <c r="AE198" s="223" t="str">
        <f>IF(SUM(AE194:AE197)&gt;0,SUM(AE194:AE197)," ")</f>
        <v> </v>
      </c>
      <c r="AF198" s="224"/>
      <c r="AG198" s="225"/>
      <c r="AH198" s="54" t="str">
        <f>IF(AND(AB198=" ",AE198=" ")," ",IF(AB198=" ","-",IF(AE198=" ","+",IF(AB198-AE198&gt;0,"+","-"))))</f>
        <v> </v>
      </c>
      <c r="AI198" s="192">
        <f>IF(OR(AB198&lt;&gt;" ",AE198&lt;&gt;" "),IF(AB198=" ",AE198,IF(AE198=" ",AB198,IF(AB198-AE198&gt;0,AB198-AE198,AE198-AB198))),0)</f>
        <v>0</v>
      </c>
      <c r="AJ198" s="193"/>
      <c r="AK198" s="5">
        <f>IF(AH198="+",AI198,IF(AH198="-",-AI198,0))</f>
        <v>0</v>
      </c>
      <c r="AL198" s="153"/>
      <c r="AM198" s="153"/>
    </row>
    <row r="199" spans="1:39" ht="12.75">
      <c r="A199" s="22" t="s">
        <v>63</v>
      </c>
      <c r="B199" s="23"/>
      <c r="C199" s="24"/>
      <c r="D199" s="24"/>
      <c r="E199" s="24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6"/>
      <c r="AK199" s="6"/>
      <c r="AL199" s="153"/>
      <c r="AM199" s="153"/>
    </row>
    <row r="200" spans="1:39" ht="12.75">
      <c r="A200" s="234" t="s">
        <v>58</v>
      </c>
      <c r="B200" s="226"/>
      <c r="C200" s="226"/>
      <c r="D200" s="226"/>
      <c r="E200" s="62"/>
      <c r="F200" s="14"/>
      <c r="G200" s="233" t="s">
        <v>70</v>
      </c>
      <c r="H200" s="235"/>
      <c r="I200" s="235"/>
      <c r="J200" s="235"/>
      <c r="K200" s="64"/>
      <c r="L200" s="14"/>
      <c r="M200" s="14"/>
      <c r="N200" s="14"/>
      <c r="O200" s="233" t="s">
        <v>45</v>
      </c>
      <c r="P200" s="233"/>
      <c r="Q200" s="233"/>
      <c r="R200" s="14"/>
      <c r="S200" s="14"/>
      <c r="T200" s="14"/>
      <c r="U200" s="14"/>
      <c r="V200" s="14"/>
      <c r="W200" s="14"/>
      <c r="X200" s="14"/>
      <c r="Y200" s="14"/>
      <c r="Z200" s="35" t="s">
        <v>17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9"/>
      <c r="AK200" s="6"/>
      <c r="AL200" s="153"/>
      <c r="AM200" s="153"/>
    </row>
    <row r="201" spans="1:39" ht="12.75">
      <c r="A201" s="234" t="s">
        <v>59</v>
      </c>
      <c r="B201" s="226"/>
      <c r="C201" s="226"/>
      <c r="D201" s="226"/>
      <c r="E201" s="14"/>
      <c r="F201" s="63" t="s">
        <v>68</v>
      </c>
      <c r="G201" s="233" t="s">
        <v>69</v>
      </c>
      <c r="H201" s="235"/>
      <c r="I201" s="235"/>
      <c r="J201" s="235"/>
      <c r="K201" s="236" t="s">
        <v>71</v>
      </c>
      <c r="L201" s="227"/>
      <c r="M201" s="237" t="s">
        <v>119</v>
      </c>
      <c r="N201" s="238"/>
      <c r="O201" s="233" t="s">
        <v>72</v>
      </c>
      <c r="P201" s="233"/>
      <c r="Q201" s="233"/>
      <c r="R201" s="36" t="s">
        <v>76</v>
      </c>
      <c r="S201" s="35"/>
      <c r="T201" s="35"/>
      <c r="U201" s="16"/>
      <c r="V201" s="16"/>
      <c r="W201" s="34" t="s">
        <v>37</v>
      </c>
      <c r="X201" s="35"/>
      <c r="Y201" s="16"/>
      <c r="Z201" s="35" t="s">
        <v>19</v>
      </c>
      <c r="AA201" s="47"/>
      <c r="AB201" s="36" t="s">
        <v>79</v>
      </c>
      <c r="AC201" s="35"/>
      <c r="AD201" s="47"/>
      <c r="AE201" s="16"/>
      <c r="AF201" s="16"/>
      <c r="AG201" s="42" t="s">
        <v>80</v>
      </c>
      <c r="AH201" s="14"/>
      <c r="AI201" s="66"/>
      <c r="AJ201" s="19"/>
      <c r="AK201" s="6"/>
      <c r="AL201" s="153"/>
      <c r="AM201" s="153"/>
    </row>
    <row r="202" spans="1:39" ht="12.75">
      <c r="A202" s="232" t="str">
        <f>IF(A46=0," ",A46)</f>
        <v> </v>
      </c>
      <c r="B202" s="206"/>
      <c r="C202" s="206"/>
      <c r="D202" s="206"/>
      <c r="E202" s="67"/>
      <c r="F202" s="141" t="str">
        <f>IF(F46=0," ",F46)</f>
        <v> </v>
      </c>
      <c r="G202" s="43"/>
      <c r="H202" s="205" t="str">
        <f>IF(H46=0," ",H46)</f>
        <v> </v>
      </c>
      <c r="I202" s="219"/>
      <c r="J202" s="43"/>
      <c r="K202" s="205" t="str">
        <f>IF(K46=0," ",K46)</f>
        <v> </v>
      </c>
      <c r="L202" s="219"/>
      <c r="M202" s="43"/>
      <c r="N202" s="141" t="str">
        <f>IF(N46=0," ",N46)</f>
        <v> </v>
      </c>
      <c r="O202" s="65"/>
      <c r="P202" s="144" t="str">
        <f>IF(P46=0," ",P46)</f>
        <v> </v>
      </c>
      <c r="Q202" s="67"/>
      <c r="R202" s="205" t="str">
        <f>IF(R46=0," ",R46)</f>
        <v> </v>
      </c>
      <c r="S202" s="206"/>
      <c r="T202" s="206"/>
      <c r="U202" s="14"/>
      <c r="V202" s="218" t="str">
        <f>IF(V46=0," ",V46)</f>
        <v> </v>
      </c>
      <c r="W202" s="218"/>
      <c r="X202" s="218"/>
      <c r="Y202" s="14"/>
      <c r="Z202" s="143" t="str">
        <f>IF(Z46=0," ",Z46)</f>
        <v> </v>
      </c>
      <c r="AA202" s="14"/>
      <c r="AB202" s="199" t="str">
        <f>IF(AB46=0," ",AB46)</f>
        <v> </v>
      </c>
      <c r="AC202" s="200"/>
      <c r="AD202" s="44"/>
      <c r="AE202" s="199" t="str">
        <f>IF(AE46=0," ",AE46)</f>
        <v> </v>
      </c>
      <c r="AF202" s="200"/>
      <c r="AG202" s="200"/>
      <c r="AH202" s="14"/>
      <c r="AI202" s="14"/>
      <c r="AJ202" s="19"/>
      <c r="AK202" s="6"/>
      <c r="AL202" s="153"/>
      <c r="AM202" s="153"/>
    </row>
    <row r="203" spans="1:39" ht="12.75">
      <c r="A203" s="232" t="str">
        <f>IF(A47=0," ",A47)</f>
        <v> </v>
      </c>
      <c r="B203" s="206"/>
      <c r="C203" s="206"/>
      <c r="D203" s="206"/>
      <c r="E203" s="67"/>
      <c r="F203" s="141" t="str">
        <f>IF(F47=0," ",F47)</f>
        <v> </v>
      </c>
      <c r="G203" s="43"/>
      <c r="H203" s="205" t="str">
        <f>IF(H47=0," ",H47)</f>
        <v> </v>
      </c>
      <c r="I203" s="219"/>
      <c r="J203" s="43"/>
      <c r="K203" s="205" t="str">
        <f>IF(K47=0," ",K47)</f>
        <v> </v>
      </c>
      <c r="L203" s="219"/>
      <c r="M203" s="43"/>
      <c r="N203" s="141" t="str">
        <f>IF(N47=0," ",N47)</f>
        <v> </v>
      </c>
      <c r="O203" s="43"/>
      <c r="P203" s="144" t="str">
        <f>IF(P47=0," ",P47)</f>
        <v> </v>
      </c>
      <c r="Q203" s="67"/>
      <c r="R203" s="205" t="str">
        <f>IF(R47=0," ",R47)</f>
        <v> </v>
      </c>
      <c r="S203" s="206"/>
      <c r="T203" s="206"/>
      <c r="U203" s="14"/>
      <c r="V203" s="218" t="str">
        <f>IF(V47=0," ",V47)</f>
        <v> </v>
      </c>
      <c r="W203" s="218"/>
      <c r="X203" s="218"/>
      <c r="Y203" s="14"/>
      <c r="Z203" s="143" t="str">
        <f>IF(Z47=0," ",Z47)</f>
        <v> </v>
      </c>
      <c r="AA203" s="14"/>
      <c r="AB203" s="199" t="str">
        <f>IF(AB47=0," ",AB47)</f>
        <v> </v>
      </c>
      <c r="AC203" s="200"/>
      <c r="AD203" s="44"/>
      <c r="AE203" s="199" t="str">
        <f>IF(AE47=0," ",AE47)</f>
        <v> </v>
      </c>
      <c r="AF203" s="200"/>
      <c r="AG203" s="200"/>
      <c r="AH203" s="14"/>
      <c r="AI203" s="14"/>
      <c r="AJ203" s="19"/>
      <c r="AK203" s="6"/>
      <c r="AL203" s="153"/>
      <c r="AM203" s="153"/>
    </row>
    <row r="204" spans="1:39" ht="12.75">
      <c r="A204" s="232" t="str">
        <f>IF(A48=0," ",A48)</f>
        <v> </v>
      </c>
      <c r="B204" s="206"/>
      <c r="C204" s="206"/>
      <c r="D204" s="206"/>
      <c r="E204" s="67"/>
      <c r="F204" s="141" t="str">
        <f>IF(F48=0," ",F48)</f>
        <v> </v>
      </c>
      <c r="G204" s="43"/>
      <c r="H204" s="205" t="str">
        <f>IF(H48=0," ",H48)</f>
        <v> </v>
      </c>
      <c r="I204" s="219"/>
      <c r="J204" s="43"/>
      <c r="K204" s="205" t="str">
        <f>IF(K48=0," ",K48)</f>
        <v> </v>
      </c>
      <c r="L204" s="219"/>
      <c r="M204" s="43"/>
      <c r="N204" s="141" t="str">
        <f>IF(N48=0," ",N48)</f>
        <v> </v>
      </c>
      <c r="O204" s="43"/>
      <c r="P204" s="144" t="str">
        <f>IF(P48=0," ",P48)</f>
        <v> </v>
      </c>
      <c r="Q204" s="67"/>
      <c r="R204" s="205" t="str">
        <f>IF(R48=0," ",R48)</f>
        <v> </v>
      </c>
      <c r="S204" s="206"/>
      <c r="T204" s="206"/>
      <c r="U204" s="14"/>
      <c r="V204" s="218" t="str">
        <f>IF(V48=0," ",V48)</f>
        <v> </v>
      </c>
      <c r="W204" s="218"/>
      <c r="X204" s="218"/>
      <c r="Y204" s="14"/>
      <c r="Z204" s="143" t="str">
        <f>IF(Z48=0," ",Z48)</f>
        <v> </v>
      </c>
      <c r="AA204" s="14"/>
      <c r="AB204" s="199" t="str">
        <f>IF(AB48=0," ",AB48)</f>
        <v> </v>
      </c>
      <c r="AC204" s="200"/>
      <c r="AD204" s="44"/>
      <c r="AE204" s="199" t="str">
        <f>IF(AE48=0," ",AE48)</f>
        <v> </v>
      </c>
      <c r="AF204" s="200"/>
      <c r="AG204" s="200"/>
      <c r="AH204" s="14"/>
      <c r="AI204" s="14"/>
      <c r="AJ204" s="19"/>
      <c r="AK204" s="6"/>
      <c r="AL204" s="153"/>
      <c r="AM204" s="153"/>
    </row>
    <row r="205" spans="1:39" ht="13.5" thickBot="1">
      <c r="A205" s="232" t="str">
        <f>IF(A49=0," ",A49)</f>
        <v> </v>
      </c>
      <c r="B205" s="206"/>
      <c r="C205" s="206"/>
      <c r="D205" s="206"/>
      <c r="E205" s="67"/>
      <c r="F205" s="141" t="str">
        <f>IF(F49=0," ",F49)</f>
        <v> </v>
      </c>
      <c r="G205" s="43"/>
      <c r="H205" s="205" t="str">
        <f>IF(H49=0," ",H49)</f>
        <v> </v>
      </c>
      <c r="I205" s="219"/>
      <c r="J205" s="65"/>
      <c r="K205" s="205" t="str">
        <f>IF(K49=0," ",K49)</f>
        <v> </v>
      </c>
      <c r="L205" s="219"/>
      <c r="M205" s="43"/>
      <c r="N205" s="141" t="str">
        <f>IF(N49=0," ",N49)</f>
        <v> </v>
      </c>
      <c r="O205" s="43"/>
      <c r="P205" s="144" t="str">
        <f>IF(P49=0," ",P49)</f>
        <v> </v>
      </c>
      <c r="Q205" s="67"/>
      <c r="R205" s="205" t="str">
        <f>IF(R49=0," ",R49)</f>
        <v> </v>
      </c>
      <c r="S205" s="206"/>
      <c r="T205" s="206"/>
      <c r="U205" s="14"/>
      <c r="V205" s="218" t="str">
        <f>IF(V49=0," ",V49)</f>
        <v> </v>
      </c>
      <c r="W205" s="218"/>
      <c r="X205" s="218"/>
      <c r="Y205" s="14"/>
      <c r="Z205" s="143" t="str">
        <f>IF(Z49=0," ",Z49)</f>
        <v> </v>
      </c>
      <c r="AA205" s="14"/>
      <c r="AB205" s="199" t="str">
        <f>IF(AB49=0," ",AB49)</f>
        <v> </v>
      </c>
      <c r="AC205" s="200"/>
      <c r="AD205" s="58"/>
      <c r="AE205" s="199" t="str">
        <f>IF(AE49=0," ",AE49)</f>
        <v> </v>
      </c>
      <c r="AF205" s="200"/>
      <c r="AG205" s="200"/>
      <c r="AH205" s="75" t="s">
        <v>23</v>
      </c>
      <c r="AI205" s="60" t="s">
        <v>110</v>
      </c>
      <c r="AJ205" s="61"/>
      <c r="AK205" s="6"/>
      <c r="AL205" s="153"/>
      <c r="AM205" s="153"/>
    </row>
    <row r="206" spans="1:39" ht="13.5" thickBot="1">
      <c r="A206" s="2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48" t="s">
        <v>25</v>
      </c>
      <c r="AA206" s="52" t="s">
        <v>41</v>
      </c>
      <c r="AB206" s="221" t="str">
        <f>IF(SUM(AB202:AB205)&gt;0,SUM(AB202:AB205)," ")</f>
        <v> </v>
      </c>
      <c r="AC206" s="222"/>
      <c r="AD206" s="59" t="s">
        <v>42</v>
      </c>
      <c r="AE206" s="223" t="str">
        <f>IF(SUM(AE202:AE205)&gt;0,SUM(AE202:AE205)," ")</f>
        <v> </v>
      </c>
      <c r="AF206" s="224"/>
      <c r="AG206" s="225"/>
      <c r="AH206" s="54" t="str">
        <f>IF(AND(AB206=" ",AE206=" ")," ",IF(AB206=" ","-",IF(AE206=" ","+",IF(AB206-AE206&gt;0,"+","-"))))</f>
        <v> </v>
      </c>
      <c r="AI206" s="192">
        <f>IF(OR(AB206&lt;&gt;" ",AE206&lt;&gt;" "),IF(AB206=" ",AE206,IF(AE206=" ",AB206,IF(AB206-AE206&gt;0,AB206-AE206,AE206-AB206))),0)</f>
        <v>0</v>
      </c>
      <c r="AJ206" s="193"/>
      <c r="AK206" s="5">
        <f>IF(AH206="+",AI206,IF(AH206="-",-AI206,0))</f>
        <v>0</v>
      </c>
      <c r="AL206" s="153"/>
      <c r="AM206" s="153"/>
    </row>
    <row r="207" spans="1:39" ht="12.75">
      <c r="A207" s="68" t="s">
        <v>60</v>
      </c>
      <c r="B207" s="14"/>
      <c r="C207" s="14"/>
      <c r="D207" s="14"/>
      <c r="E207" s="14"/>
      <c r="F207" s="230" t="str">
        <f>IF(F51=0," ",F51)</f>
        <v> </v>
      </c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14"/>
      <c r="S207" s="14"/>
      <c r="T207" s="14"/>
      <c r="U207" s="14"/>
      <c r="V207" s="14"/>
      <c r="W207" s="14"/>
      <c r="X207" s="14"/>
      <c r="Y207" s="14"/>
      <c r="Z207" s="48"/>
      <c r="AA207" s="47"/>
      <c r="AB207" s="47"/>
      <c r="AC207" s="66"/>
      <c r="AD207" s="47"/>
      <c r="AE207" s="66"/>
      <c r="AF207" s="66"/>
      <c r="AG207" s="66"/>
      <c r="AH207" s="14"/>
      <c r="AI207" s="66"/>
      <c r="AJ207" s="19"/>
      <c r="AK207" s="6"/>
      <c r="AL207" s="153"/>
      <c r="AM207" s="153"/>
    </row>
    <row r="208" spans="1:39" ht="12.75">
      <c r="A208" s="69" t="s">
        <v>61</v>
      </c>
      <c r="B208" s="14"/>
      <c r="C208" s="14"/>
      <c r="D208" s="14"/>
      <c r="E208" s="14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14"/>
      <c r="S208" s="14"/>
      <c r="T208" s="14"/>
      <c r="U208" s="14"/>
      <c r="V208" s="14"/>
      <c r="W208" s="14"/>
      <c r="X208" s="14"/>
      <c r="Y208" s="14"/>
      <c r="Z208" s="48"/>
      <c r="AA208" s="47"/>
      <c r="AB208" s="47"/>
      <c r="AC208" s="66"/>
      <c r="AD208" s="47"/>
      <c r="AE208" s="66"/>
      <c r="AF208" s="66"/>
      <c r="AG208" s="66"/>
      <c r="AH208" s="14"/>
      <c r="AI208" s="66"/>
      <c r="AJ208" s="19"/>
      <c r="AK208" s="6"/>
      <c r="AL208" s="153"/>
      <c r="AM208" s="153"/>
    </row>
    <row r="209" spans="1:39" ht="12.75">
      <c r="A209" s="22" t="s">
        <v>62</v>
      </c>
      <c r="B209" s="23"/>
      <c r="C209" s="24"/>
      <c r="D209" s="24"/>
      <c r="E209" s="2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6"/>
      <c r="AK209" s="6"/>
      <c r="AL209" s="153"/>
      <c r="AM209" s="153"/>
    </row>
    <row r="210" spans="1:39" ht="12.75">
      <c r="A210" s="70"/>
      <c r="B210" s="35"/>
      <c r="C210" s="35"/>
      <c r="D210" s="35"/>
      <c r="E210" s="35"/>
      <c r="F210" s="35"/>
      <c r="G210" s="35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6" t="s">
        <v>43</v>
      </c>
      <c r="S210" s="34"/>
      <c r="T210" s="34"/>
      <c r="U210" s="34"/>
      <c r="V210" s="35"/>
      <c r="W210" s="36" t="s">
        <v>44</v>
      </c>
      <c r="X210" s="34"/>
      <c r="Y210" s="34"/>
      <c r="Z210" s="34" t="s">
        <v>28</v>
      </c>
      <c r="AA210" s="35"/>
      <c r="AB210" s="35"/>
      <c r="AC210" s="35"/>
      <c r="AD210" s="35"/>
      <c r="AE210" s="35"/>
      <c r="AF210" s="35"/>
      <c r="AG210" s="35"/>
      <c r="AH210" s="35"/>
      <c r="AI210" s="35"/>
      <c r="AJ210" s="55"/>
      <c r="AK210" s="6"/>
      <c r="AL210" s="153"/>
      <c r="AM210" s="153"/>
    </row>
    <row r="211" spans="1:39" ht="12.75">
      <c r="A211" s="70"/>
      <c r="B211" s="35"/>
      <c r="C211" s="35"/>
      <c r="D211" s="35"/>
      <c r="E211" s="35"/>
      <c r="F211" s="35"/>
      <c r="G211" s="35"/>
      <c r="H211" s="231" t="s">
        <v>74</v>
      </c>
      <c r="I211" s="231"/>
      <c r="J211" s="231"/>
      <c r="K211" s="231"/>
      <c r="L211" s="231"/>
      <c r="M211" s="231"/>
      <c r="N211" s="231"/>
      <c r="O211" s="231"/>
      <c r="P211" s="36"/>
      <c r="Q211" s="36" t="s">
        <v>45</v>
      </c>
      <c r="R211" s="34"/>
      <c r="S211" s="34"/>
      <c r="T211" s="226" t="s">
        <v>46</v>
      </c>
      <c r="U211" s="226"/>
      <c r="V211" s="35"/>
      <c r="W211" s="36" t="s">
        <v>19</v>
      </c>
      <c r="X211" s="34"/>
      <c r="Y211" s="34"/>
      <c r="Z211" s="34"/>
      <c r="AA211" s="35"/>
      <c r="AB211" s="36" t="s">
        <v>79</v>
      </c>
      <c r="AC211" s="35"/>
      <c r="AD211" s="35"/>
      <c r="AE211" s="16"/>
      <c r="AF211" s="16"/>
      <c r="AG211" s="42" t="s">
        <v>80</v>
      </c>
      <c r="AH211" s="35"/>
      <c r="AI211" s="35"/>
      <c r="AJ211" s="55"/>
      <c r="AK211" s="6"/>
      <c r="AL211" s="153"/>
      <c r="AM211" s="153"/>
    </row>
    <row r="212" spans="1:39" ht="12.75">
      <c r="A212" s="21"/>
      <c r="B212" s="14"/>
      <c r="C212" s="14"/>
      <c r="D212" s="14"/>
      <c r="E212" s="14"/>
      <c r="F212" s="71" t="s">
        <v>2</v>
      </c>
      <c r="G212" s="14"/>
      <c r="H212" s="16" t="s">
        <v>2</v>
      </c>
      <c r="I212" s="205" t="str">
        <f>IF(I56=0," ",I56)</f>
        <v> </v>
      </c>
      <c r="J212" s="206"/>
      <c r="K212" s="206"/>
      <c r="L212" s="206"/>
      <c r="M212" s="206"/>
      <c r="N212" s="206"/>
      <c r="O212" s="206"/>
      <c r="P212" s="16"/>
      <c r="Q212" s="205" t="str">
        <f>IF(Q56=0," ",Q56)</f>
        <v> </v>
      </c>
      <c r="R212" s="205"/>
      <c r="S212" s="16"/>
      <c r="T212" s="205" t="str">
        <f>IF(T56=0," ",T56)</f>
        <v> </v>
      </c>
      <c r="U212" s="205"/>
      <c r="V212" s="14"/>
      <c r="W212" s="205" t="str">
        <f>IF(W56=0," ",W56)</f>
        <v> </v>
      </c>
      <c r="X212" s="205"/>
      <c r="Y212" s="14"/>
      <c r="Z212" s="143" t="str">
        <f>IF(Z56=0," ",Z56)</f>
        <v> </v>
      </c>
      <c r="AA212" s="14"/>
      <c r="AB212" s="199" t="str">
        <f>IF(AB56=0," ",AB56)</f>
        <v> </v>
      </c>
      <c r="AC212" s="200"/>
      <c r="AD212" s="44"/>
      <c r="AE212" s="199" t="str">
        <f>IF(AE56=0," ",AE56)</f>
        <v> </v>
      </c>
      <c r="AF212" s="200"/>
      <c r="AG212" s="200"/>
      <c r="AH212" s="14"/>
      <c r="AI212" s="14"/>
      <c r="AJ212" s="19"/>
      <c r="AK212" s="6"/>
      <c r="AL212" s="153"/>
      <c r="AM212" s="153"/>
    </row>
    <row r="213" spans="1:39" ht="12.75">
      <c r="A213" s="72" t="s">
        <v>67</v>
      </c>
      <c r="B213" s="14"/>
      <c r="C213" s="73"/>
      <c r="D213" s="14"/>
      <c r="E213" s="14"/>
      <c r="F213" s="71" t="s">
        <v>2</v>
      </c>
      <c r="G213" s="14"/>
      <c r="H213" s="16" t="s">
        <v>2</v>
      </c>
      <c r="I213" s="205" t="str">
        <f>IF(I57=0," ",I57)</f>
        <v> </v>
      </c>
      <c r="J213" s="206"/>
      <c r="K213" s="206"/>
      <c r="L213" s="206"/>
      <c r="M213" s="206"/>
      <c r="N213" s="206"/>
      <c r="O213" s="206"/>
      <c r="P213" s="16"/>
      <c r="Q213" s="205" t="str">
        <f>IF(Q57=0," ",Q57)</f>
        <v> </v>
      </c>
      <c r="R213" s="205"/>
      <c r="S213" s="16"/>
      <c r="T213" s="205" t="str">
        <f>IF(T57=0," ",T57)</f>
        <v> </v>
      </c>
      <c r="U213" s="205"/>
      <c r="V213" s="14"/>
      <c r="W213" s="205" t="str">
        <f>IF(W57=0," ",W57)</f>
        <v> </v>
      </c>
      <c r="X213" s="205"/>
      <c r="Y213" s="14"/>
      <c r="Z213" s="143" t="str">
        <f>IF(Z57=0," ",Z57)</f>
        <v> </v>
      </c>
      <c r="AA213" s="14"/>
      <c r="AB213" s="199" t="str">
        <f>IF(AB57=0," ",AB57)</f>
        <v> </v>
      </c>
      <c r="AC213" s="200"/>
      <c r="AD213" s="44"/>
      <c r="AE213" s="199" t="str">
        <f>IF(AE57=0," ",AE57)</f>
        <v> </v>
      </c>
      <c r="AF213" s="200"/>
      <c r="AG213" s="200"/>
      <c r="AH213" s="14"/>
      <c r="AI213" s="14"/>
      <c r="AJ213" s="19"/>
      <c r="AK213" s="6"/>
      <c r="AL213" s="153"/>
      <c r="AM213" s="153"/>
    </row>
    <row r="214" spans="1:39" ht="13.5" thickBot="1">
      <c r="A214" s="21"/>
      <c r="B214" s="14"/>
      <c r="C214" s="14"/>
      <c r="D214" s="14"/>
      <c r="E214" s="14"/>
      <c r="F214" s="71" t="s">
        <v>2</v>
      </c>
      <c r="G214" s="14"/>
      <c r="H214" s="16" t="s">
        <v>2</v>
      </c>
      <c r="I214" s="205" t="str">
        <f>IF(I58=0," ",I58)</f>
        <v> </v>
      </c>
      <c r="J214" s="206"/>
      <c r="K214" s="206"/>
      <c r="L214" s="206"/>
      <c r="M214" s="206"/>
      <c r="N214" s="206"/>
      <c r="O214" s="206"/>
      <c r="P214" s="16"/>
      <c r="Q214" s="205" t="str">
        <f>IF(Q58=0," ",Q58)</f>
        <v> </v>
      </c>
      <c r="R214" s="205"/>
      <c r="S214" s="16"/>
      <c r="T214" s="205" t="str">
        <f>IF(T58=0," ",T58)</f>
        <v> </v>
      </c>
      <c r="U214" s="205"/>
      <c r="V214" s="14"/>
      <c r="W214" s="205" t="str">
        <f>IF(W58=0," ",W58)</f>
        <v> </v>
      </c>
      <c r="X214" s="205"/>
      <c r="Y214" s="14"/>
      <c r="Z214" s="143" t="str">
        <f>IF(Z58=0," ",Z58)</f>
        <v> </v>
      </c>
      <c r="AA214" s="14"/>
      <c r="AB214" s="199" t="str">
        <f>IF(AB58=0," ",AB58)</f>
        <v> </v>
      </c>
      <c r="AC214" s="200"/>
      <c r="AD214" s="58"/>
      <c r="AE214" s="199" t="str">
        <f>IF(AE58=0," ",AE58)</f>
        <v> </v>
      </c>
      <c r="AF214" s="200"/>
      <c r="AG214" s="200"/>
      <c r="AH214" s="75" t="s">
        <v>23</v>
      </c>
      <c r="AI214" s="60" t="s">
        <v>118</v>
      </c>
      <c r="AJ214" s="61"/>
      <c r="AK214" s="6"/>
      <c r="AL214" s="153"/>
      <c r="AM214" s="153"/>
    </row>
    <row r="215" spans="1:39" ht="13.5" thickBot="1">
      <c r="A215" s="76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8" t="s">
        <v>25</v>
      </c>
      <c r="AA215" s="79" t="s">
        <v>47</v>
      </c>
      <c r="AB215" s="221" t="str">
        <f>IF(SUM(AB212:AB214)&gt;0,SUM(AB212:AB214)," ")</f>
        <v> </v>
      </c>
      <c r="AC215" s="222"/>
      <c r="AD215" s="80" t="s">
        <v>48</v>
      </c>
      <c r="AE215" s="223" t="str">
        <f>IF(SUM(AE212:AE214)&gt;0,SUM(AE212:AE214)," ")</f>
        <v> </v>
      </c>
      <c r="AF215" s="224"/>
      <c r="AG215" s="225"/>
      <c r="AH215" s="54" t="str">
        <f>IF(AND(AB215=" ",AE215=" ")," ",IF(AB215=" ","-",IF(AE215=" ","+",IF(AB215-AE215&gt;0,"+","-"))))</f>
        <v> </v>
      </c>
      <c r="AI215" s="192">
        <f>IF(OR(AB215&lt;&gt;" ",AE215&lt;&gt;" "),IF(AB215=" ",AE215,IF(AE215=" ",AB215,IF(AB215-AE215&gt;0,AB215-AE215,AE215-AB215))),0)</f>
        <v>0</v>
      </c>
      <c r="AJ215" s="193"/>
      <c r="AK215" s="5">
        <f>IF(AH215="+",AI215,IF(AH215="-",-AI215,0))</f>
        <v>0</v>
      </c>
      <c r="AL215" s="153"/>
      <c r="AM215" s="153"/>
    </row>
    <row r="216" spans="1:39" ht="12.75">
      <c r="A216" s="21"/>
      <c r="B216" s="35"/>
      <c r="C216" s="35"/>
      <c r="D216" s="35"/>
      <c r="E216" s="35"/>
      <c r="F216" s="35"/>
      <c r="G216" s="35"/>
      <c r="H216" s="14"/>
      <c r="I216" s="35"/>
      <c r="J216" s="35"/>
      <c r="K216" s="35"/>
      <c r="L216" s="216" t="s">
        <v>28</v>
      </c>
      <c r="M216" s="217"/>
      <c r="N216" s="217"/>
      <c r="O216" s="217"/>
      <c r="P216" s="35"/>
      <c r="Q216" s="35"/>
      <c r="R216" s="34" t="s">
        <v>15</v>
      </c>
      <c r="S216" s="34"/>
      <c r="T216" s="34"/>
      <c r="U216" s="34"/>
      <c r="V216" s="34"/>
      <c r="W216" s="31"/>
      <c r="X216" s="34"/>
      <c r="Y216" s="34" t="s">
        <v>29</v>
      </c>
      <c r="Z216" s="34"/>
      <c r="AA216" s="35"/>
      <c r="AB216" s="35"/>
      <c r="AC216" s="35"/>
      <c r="AD216" s="16"/>
      <c r="AE216" s="35"/>
      <c r="AF216" s="35"/>
      <c r="AG216" s="35"/>
      <c r="AH216" s="14"/>
      <c r="AI216" s="14"/>
      <c r="AJ216" s="19"/>
      <c r="AK216" s="6"/>
      <c r="AL216" s="153"/>
      <c r="AM216" s="153"/>
    </row>
    <row r="217" spans="1:39" ht="12.75">
      <c r="A217" s="21"/>
      <c r="B217" s="34" t="s">
        <v>73</v>
      </c>
      <c r="C217" s="35"/>
      <c r="D217" s="35"/>
      <c r="E217" s="35"/>
      <c r="F217" s="34" t="s">
        <v>74</v>
      </c>
      <c r="G217" s="35"/>
      <c r="H217" s="14"/>
      <c r="I217" s="35"/>
      <c r="J217" s="35"/>
      <c r="K217" s="226" t="s">
        <v>49</v>
      </c>
      <c r="L217" s="227"/>
      <c r="M217" s="227"/>
      <c r="N217" s="227"/>
      <c r="O217" s="227"/>
      <c r="P217" s="227"/>
      <c r="Q217" s="35"/>
      <c r="R217" s="34" t="s">
        <v>50</v>
      </c>
      <c r="S217" s="34"/>
      <c r="T217" s="34"/>
      <c r="U217" s="34"/>
      <c r="V217" s="36" t="s">
        <v>33</v>
      </c>
      <c r="W217" s="31"/>
      <c r="X217" s="31"/>
      <c r="Y217" s="31"/>
      <c r="Z217" s="36" t="s">
        <v>34</v>
      </c>
      <c r="AA217" s="35"/>
      <c r="AB217" s="36" t="s">
        <v>79</v>
      </c>
      <c r="AC217" s="35"/>
      <c r="AD217" s="16"/>
      <c r="AE217" s="16"/>
      <c r="AF217" s="16"/>
      <c r="AG217" s="42" t="s">
        <v>80</v>
      </c>
      <c r="AH217" s="14"/>
      <c r="AI217" s="14"/>
      <c r="AJ217" s="19"/>
      <c r="AK217" s="6"/>
      <c r="AL217" s="153"/>
      <c r="AM217" s="153"/>
    </row>
    <row r="218" spans="1:39" ht="12.75">
      <c r="A218" s="228" t="str">
        <f>IF(A62=0," ",A62)</f>
        <v> </v>
      </c>
      <c r="B218" s="219"/>
      <c r="C218" s="219"/>
      <c r="D218" s="229"/>
      <c r="E218" s="218" t="str">
        <f>IF(E62=0," ",E62)</f>
        <v> </v>
      </c>
      <c r="F218" s="219"/>
      <c r="G218" s="219"/>
      <c r="H218" s="219"/>
      <c r="I218" s="219"/>
      <c r="J218" s="14"/>
      <c r="K218" s="14"/>
      <c r="L218" s="218" t="str">
        <f>IF(L62=0," ",L62)</f>
        <v> </v>
      </c>
      <c r="M218" s="218"/>
      <c r="N218" s="218"/>
      <c r="O218" s="218"/>
      <c r="P218" s="14"/>
      <c r="Q218" s="205" t="str">
        <f>IF(Q62=0," ",Q62)</f>
        <v> </v>
      </c>
      <c r="R218" s="205"/>
      <c r="S218" s="205"/>
      <c r="T218" s="205"/>
      <c r="U218" s="14"/>
      <c r="V218" s="220" t="str">
        <f>IF(V62=0," ",V62)</f>
        <v> </v>
      </c>
      <c r="W218" s="220"/>
      <c r="X218" s="220"/>
      <c r="Y218" s="14"/>
      <c r="Z218" s="151" t="str">
        <f>IF(Z62=0," ",Z62)</f>
        <v> </v>
      </c>
      <c r="AA218" s="14"/>
      <c r="AB218" s="199" t="str">
        <f>IF(AB62=0," ",AB62)</f>
        <v> </v>
      </c>
      <c r="AC218" s="200"/>
      <c r="AD218" s="44"/>
      <c r="AE218" s="199" t="str">
        <f>IF(AE62=0," ",AE62)</f>
        <v> </v>
      </c>
      <c r="AF218" s="200"/>
      <c r="AG218" s="200"/>
      <c r="AH218" s="14"/>
      <c r="AI218" s="14"/>
      <c r="AJ218" s="19"/>
      <c r="AK218" s="6"/>
      <c r="AL218" s="153"/>
      <c r="AM218" s="153"/>
    </row>
    <row r="219" spans="1:39" ht="13.5" thickBot="1">
      <c r="A219" s="21"/>
      <c r="B219" s="14"/>
      <c r="C219" s="14"/>
      <c r="D219" s="14"/>
      <c r="E219" s="218" t="str">
        <f>IF(E63=0," ",E63)</f>
        <v> </v>
      </c>
      <c r="F219" s="219"/>
      <c r="G219" s="219"/>
      <c r="H219" s="219"/>
      <c r="I219" s="219"/>
      <c r="J219" s="14"/>
      <c r="K219" s="14"/>
      <c r="L219" s="218" t="str">
        <f>IF(L63=0," ",L63)</f>
        <v> </v>
      </c>
      <c r="M219" s="218"/>
      <c r="N219" s="218"/>
      <c r="O219" s="218"/>
      <c r="P219" s="14"/>
      <c r="Q219" s="205" t="str">
        <f>IF(Q63=0," ",Q63)</f>
        <v> </v>
      </c>
      <c r="R219" s="205"/>
      <c r="S219" s="205"/>
      <c r="T219" s="205"/>
      <c r="U219" s="14"/>
      <c r="V219" s="220" t="str">
        <f>IF(V63=0," ",V63)</f>
        <v> </v>
      </c>
      <c r="W219" s="220"/>
      <c r="X219" s="220"/>
      <c r="Y219" s="14"/>
      <c r="Z219" s="151" t="str">
        <f>IF(Z63=0," ",Z63)</f>
        <v> </v>
      </c>
      <c r="AA219" s="14"/>
      <c r="AB219" s="199" t="str">
        <f>IF(AB63=0," ",AB63)</f>
        <v> </v>
      </c>
      <c r="AC219" s="200"/>
      <c r="AD219" s="58"/>
      <c r="AE219" s="199" t="str">
        <f>IF(AE63=0," ",AE63)</f>
        <v> </v>
      </c>
      <c r="AF219" s="200"/>
      <c r="AG219" s="200"/>
      <c r="AH219" s="75" t="s">
        <v>23</v>
      </c>
      <c r="AI219" s="60" t="s">
        <v>109</v>
      </c>
      <c r="AJ219" s="61"/>
      <c r="AK219" s="6"/>
      <c r="AL219" s="153"/>
      <c r="AM219" s="153"/>
    </row>
    <row r="220" spans="1:39" ht="13.5" thickBot="1">
      <c r="A220" s="2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48" t="s">
        <v>25</v>
      </c>
      <c r="AA220" s="52" t="s">
        <v>51</v>
      </c>
      <c r="AB220" s="221" t="str">
        <f>IF(SUM(AB218:AB219)&gt;0,SUM(AB218:AB219)," ")</f>
        <v> </v>
      </c>
      <c r="AC220" s="222"/>
      <c r="AD220" s="59" t="s">
        <v>52</v>
      </c>
      <c r="AE220" s="223" t="str">
        <f>IF(SUM(AE218:AE219)&gt;0,SUM(AE218:AE219)," ")</f>
        <v> </v>
      </c>
      <c r="AF220" s="224"/>
      <c r="AG220" s="225"/>
      <c r="AH220" s="54" t="str">
        <f>IF(AND(AB220=" ",AE220=" ")," ",IF(AB220=" ","-",IF(AE220=" ","+",IF(AB220-AE220&gt;0,"+","-"))))</f>
        <v> </v>
      </c>
      <c r="AI220" s="192">
        <f>IF(OR(AB220&lt;&gt;" ",AE220&lt;&gt;" "),IF(AB220=" ",AE220,IF(AE220=" ",AB220,IF(AB220-AE220&gt;0,AB220-AE220,AE220-AB220))),0)</f>
        <v>0</v>
      </c>
      <c r="AJ220" s="193"/>
      <c r="AK220" s="5">
        <f>IF(AH220="+",AI220,IF(AH220="-",-AI220,0))</f>
        <v>0</v>
      </c>
      <c r="AL220" s="153"/>
      <c r="AM220" s="153"/>
    </row>
    <row r="221" spans="1:39" ht="13.5" thickBot="1">
      <c r="A221" s="81" t="s">
        <v>77</v>
      </c>
      <c r="B221" s="23"/>
      <c r="C221" s="8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14"/>
      <c r="AB221" s="23"/>
      <c r="AC221" s="83" t="s">
        <v>53</v>
      </c>
      <c r="AD221" s="23"/>
      <c r="AE221" s="23"/>
      <c r="AF221" s="23"/>
      <c r="AG221" s="23"/>
      <c r="AH221" s="23"/>
      <c r="AI221" s="23"/>
      <c r="AJ221" s="26"/>
      <c r="AK221" s="6"/>
      <c r="AL221" s="153"/>
      <c r="AM221" s="153"/>
    </row>
    <row r="222" spans="1:39" ht="13.5" thickBot="1">
      <c r="A222" s="130"/>
      <c r="B222" s="131"/>
      <c r="C222" s="171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66"/>
      <c r="AA222" s="14"/>
      <c r="AB222" s="135" t="str">
        <f>IF(AB66=0," ",AB66)</f>
        <v> </v>
      </c>
      <c r="AC222" s="194" t="s">
        <v>78</v>
      </c>
      <c r="AD222" s="195"/>
      <c r="AE222" s="195"/>
      <c r="AF222" s="196" t="s">
        <v>95</v>
      </c>
      <c r="AG222" s="196"/>
      <c r="AH222" s="85" t="str">
        <f>IF(AK222&lt;0,"-","+")</f>
        <v>+</v>
      </c>
      <c r="AI222" s="197" t="str">
        <f>IF(AK222&lt;&gt;0,IF(AK222&gt;0,AK222,AK222*-1),"0.00")</f>
        <v>0.00</v>
      </c>
      <c r="AJ222" s="198"/>
      <c r="AK222" s="7">
        <f>AK181+AK190+AK198+AK206+AK215+AK220</f>
        <v>0</v>
      </c>
      <c r="AL222" s="153"/>
      <c r="AM222" s="153"/>
    </row>
    <row r="223" spans="1:39" ht="12.75">
      <c r="A223" s="130"/>
      <c r="B223" s="132"/>
      <c r="C223" s="167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68"/>
      <c r="AA223" s="14"/>
      <c r="AB223" s="14"/>
      <c r="AC223" s="195"/>
      <c r="AD223" s="195"/>
      <c r="AE223" s="195"/>
      <c r="AF223" s="84"/>
      <c r="AG223" s="84"/>
      <c r="AH223" s="64"/>
      <c r="AI223" s="66"/>
      <c r="AJ223" s="87"/>
      <c r="AK223" s="6"/>
      <c r="AL223" s="153"/>
      <c r="AM223" s="153"/>
    </row>
    <row r="224" spans="1:39" ht="12.75">
      <c r="A224" s="130"/>
      <c r="B224" s="131"/>
      <c r="C224" s="169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61"/>
      <c r="AA224" s="14"/>
      <c r="AB224" s="14"/>
      <c r="AC224" s="14"/>
      <c r="AD224" s="14"/>
      <c r="AE224" s="14"/>
      <c r="AF224" s="14"/>
      <c r="AG224" s="14"/>
      <c r="AH224" s="14"/>
      <c r="AI224" s="14"/>
      <c r="AJ224" s="19"/>
      <c r="AK224" s="6"/>
      <c r="AL224" s="153"/>
      <c r="AM224" s="153"/>
    </row>
    <row r="225" spans="1:39" ht="12.75">
      <c r="A225" s="81" t="s">
        <v>104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88"/>
      <c r="AA225" s="23"/>
      <c r="AB225" s="23"/>
      <c r="AC225" s="23"/>
      <c r="AD225" s="23"/>
      <c r="AE225" s="23"/>
      <c r="AF225" s="23"/>
      <c r="AG225" s="23"/>
      <c r="AH225" s="23"/>
      <c r="AI225" s="23"/>
      <c r="AJ225" s="26"/>
      <c r="AK225" s="6"/>
      <c r="AL225" s="153"/>
      <c r="AM225" s="153"/>
    </row>
    <row r="226" spans="1:39" ht="12.75">
      <c r="A226" s="89"/>
      <c r="B226" s="90"/>
      <c r="C226" s="90"/>
      <c r="D226" s="90"/>
      <c r="E226" s="183" t="s">
        <v>84</v>
      </c>
      <c r="F226" s="184"/>
      <c r="G226" s="184"/>
      <c r="H226" s="184"/>
      <c r="I226" s="184"/>
      <c r="J226" s="184"/>
      <c r="K226" s="184"/>
      <c r="L226" s="90"/>
      <c r="M226" s="90"/>
      <c r="N226" s="90"/>
      <c r="O226" s="90"/>
      <c r="P226" s="91"/>
      <c r="Q226" s="92"/>
      <c r="R226" s="93"/>
      <c r="S226" s="93"/>
      <c r="T226" s="93"/>
      <c r="U226" s="93"/>
      <c r="V226" s="94" t="s">
        <v>83</v>
      </c>
      <c r="W226" s="93"/>
      <c r="X226" s="93"/>
      <c r="Y226" s="93"/>
      <c r="Z226" s="95"/>
      <c r="AA226" s="14"/>
      <c r="AB226" s="90"/>
      <c r="AC226" s="96" t="s">
        <v>88</v>
      </c>
      <c r="AD226" s="90"/>
      <c r="AE226" s="90"/>
      <c r="AF226" s="90"/>
      <c r="AG226" s="136" t="str">
        <f>IF(AG70=0," ",AG70)</f>
        <v> </v>
      </c>
      <c r="AH226" s="97" t="s">
        <v>89</v>
      </c>
      <c r="AI226" s="90"/>
      <c r="AJ226" s="26"/>
      <c r="AK226" s="6"/>
      <c r="AL226" s="153"/>
      <c r="AM226" s="153"/>
    </row>
    <row r="227" spans="1:39" ht="12.75">
      <c r="A227" s="89"/>
      <c r="B227" s="93"/>
      <c r="C227" s="93"/>
      <c r="D227" s="93"/>
      <c r="E227" s="185"/>
      <c r="F227" s="185"/>
      <c r="G227" s="185"/>
      <c r="H227" s="185"/>
      <c r="I227" s="185"/>
      <c r="J227" s="185"/>
      <c r="K227" s="185"/>
      <c r="L227" s="93"/>
      <c r="M227" s="93"/>
      <c r="N227" s="93"/>
      <c r="O227" s="93"/>
      <c r="P227" s="98"/>
      <c r="Q227" s="99"/>
      <c r="R227" s="100" t="s">
        <v>81</v>
      </c>
      <c r="S227" s="101"/>
      <c r="T227" s="101"/>
      <c r="U227" s="101"/>
      <c r="V227" s="101"/>
      <c r="W227" s="99"/>
      <c r="X227" s="101"/>
      <c r="Y227" s="102" t="s">
        <v>82</v>
      </c>
      <c r="Z227" s="103"/>
      <c r="AA227" s="14"/>
      <c r="AB227" s="90"/>
      <c r="AC227" s="104" t="s">
        <v>116</v>
      </c>
      <c r="AD227" s="207" t="str">
        <f>IF(AD71=0," ",AD71)</f>
        <v> </v>
      </c>
      <c r="AE227" s="207"/>
      <c r="AF227" s="90"/>
      <c r="AG227" s="136" t="str">
        <f>IF(AG71=0," ",AG71)</f>
        <v> </v>
      </c>
      <c r="AH227" s="97" t="s">
        <v>90</v>
      </c>
      <c r="AI227" s="90"/>
      <c r="AJ227" s="26"/>
      <c r="AK227" s="6"/>
      <c r="AL227" s="153"/>
      <c r="AM227" s="153"/>
    </row>
    <row r="228" spans="1:39" ht="12.75">
      <c r="A228" s="89"/>
      <c r="B228" s="146"/>
      <c r="C228" s="147" t="s">
        <v>85</v>
      </c>
      <c r="D228" s="146"/>
      <c r="E228" s="146"/>
      <c r="F228" s="147" t="s">
        <v>86</v>
      </c>
      <c r="G228" s="146"/>
      <c r="H228" s="146"/>
      <c r="I228" s="146"/>
      <c r="J228" s="146"/>
      <c r="K228" s="146"/>
      <c r="L228" s="146"/>
      <c r="M228" s="146"/>
      <c r="N228" s="148" t="s">
        <v>87</v>
      </c>
      <c r="O228" s="146"/>
      <c r="P228" s="149"/>
      <c r="Q228" s="186" t="str">
        <f>IF(Q72=0," ",Q72)</f>
        <v> </v>
      </c>
      <c r="R228" s="187"/>
      <c r="S228" s="187"/>
      <c r="T228" s="187"/>
      <c r="U228" s="187"/>
      <c r="V228" s="188"/>
      <c r="W228" s="186" t="str">
        <f>IF(W72=0," ",W72)</f>
        <v> </v>
      </c>
      <c r="X228" s="187"/>
      <c r="Y228" s="187"/>
      <c r="Z228" s="187"/>
      <c r="AA228" s="14"/>
      <c r="AB228" s="90"/>
      <c r="AC228" s="96" t="s">
        <v>117</v>
      </c>
      <c r="AD228" s="105"/>
      <c r="AE228" s="207" t="str">
        <f>IF(AE72=0," ",AE72)</f>
        <v> </v>
      </c>
      <c r="AF228" s="207"/>
      <c r="AG228" s="90"/>
      <c r="AH228" s="207" t="str">
        <f>IF(AH72=0," ",AH72)</f>
        <v> </v>
      </c>
      <c r="AI228" s="208"/>
      <c r="AJ228" s="26"/>
      <c r="AK228" s="6"/>
      <c r="AL228" s="153"/>
      <c r="AM228" s="153"/>
    </row>
    <row r="229" spans="1:39" ht="12.75">
      <c r="A229" s="89"/>
      <c r="B229" s="164" t="str">
        <f>IF(B73=0," ",B73)</f>
        <v> </v>
      </c>
      <c r="C229" s="164"/>
      <c r="D229" s="165"/>
      <c r="E229" s="160" t="str">
        <f>IF(E73=0," ",E73)</f>
        <v> </v>
      </c>
      <c r="F229" s="203"/>
      <c r="G229" s="203"/>
      <c r="H229" s="204"/>
      <c r="I229" s="160" t="str">
        <f>IF(I73=0," ",I73)</f>
        <v> </v>
      </c>
      <c r="J229" s="203"/>
      <c r="K229" s="203"/>
      <c r="L229" s="203"/>
      <c r="M229" s="203"/>
      <c r="N229" s="203"/>
      <c r="O229" s="203"/>
      <c r="P229" s="204"/>
      <c r="Q229" s="189"/>
      <c r="R229" s="190"/>
      <c r="S229" s="190"/>
      <c r="T229" s="190"/>
      <c r="U229" s="190"/>
      <c r="V229" s="191"/>
      <c r="W229" s="189"/>
      <c r="X229" s="190"/>
      <c r="Y229" s="190"/>
      <c r="Z229" s="190"/>
      <c r="AA229" s="14"/>
      <c r="AB229" s="90"/>
      <c r="AC229" s="90"/>
      <c r="AD229" s="90"/>
      <c r="AE229" s="107" t="s">
        <v>92</v>
      </c>
      <c r="AF229" s="107"/>
      <c r="AG229" s="90"/>
      <c r="AH229" s="90"/>
      <c r="AI229" s="108" t="s">
        <v>91</v>
      </c>
      <c r="AJ229" s="26"/>
      <c r="AK229" s="6"/>
      <c r="AL229" s="153"/>
      <c r="AM229" s="153"/>
    </row>
    <row r="230" spans="1:39" ht="12.75">
      <c r="A230" s="89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88"/>
      <c r="AA230" s="23"/>
      <c r="AB230" s="23"/>
      <c r="AC230" s="23"/>
      <c r="AD230" s="23"/>
      <c r="AE230" s="23"/>
      <c r="AF230" s="23"/>
      <c r="AG230" s="23"/>
      <c r="AH230" s="23"/>
      <c r="AI230" s="23"/>
      <c r="AJ230" s="26"/>
      <c r="AK230" s="6"/>
      <c r="AL230" s="153"/>
      <c r="AM230" s="153"/>
    </row>
    <row r="231" spans="1:39" ht="12.75">
      <c r="A231" s="109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10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11"/>
      <c r="AK231" s="6"/>
      <c r="AL231" s="153"/>
      <c r="AM231" s="153"/>
    </row>
    <row r="232" spans="1:39" ht="12.75">
      <c r="A232" s="112"/>
      <c r="B232" s="113"/>
      <c r="C232" s="113"/>
      <c r="D232" s="113"/>
      <c r="E232" s="113"/>
      <c r="F232" s="113"/>
      <c r="G232" s="113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13"/>
      <c r="S232" s="163"/>
      <c r="T232" s="163"/>
      <c r="U232" s="163"/>
      <c r="V232" s="163"/>
      <c r="W232" s="163"/>
      <c r="X232" s="113"/>
      <c r="Y232" s="113"/>
      <c r="Z232" s="127"/>
      <c r="AA232" s="113"/>
      <c r="AB232" s="113"/>
      <c r="AC232" s="114"/>
      <c r="AD232" s="113"/>
      <c r="AE232" s="113"/>
      <c r="AF232" s="113"/>
      <c r="AG232" s="113"/>
      <c r="AH232" s="113"/>
      <c r="AI232" s="113"/>
      <c r="AJ232" s="128"/>
      <c r="AK232" s="6"/>
      <c r="AL232" s="153"/>
      <c r="AM232" s="153"/>
    </row>
    <row r="233" spans="1:39" ht="13.5" thickBot="1">
      <c r="A233" s="115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7" t="s">
        <v>101</v>
      </c>
      <c r="Y233" s="116"/>
      <c r="Z233" s="118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9"/>
      <c r="AK233" s="4"/>
      <c r="AL233" s="153"/>
      <c r="AM233" s="153"/>
    </row>
    <row r="234" spans="1:39" ht="12.75">
      <c r="A234" s="155"/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6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7"/>
      <c r="AK234" s="158"/>
      <c r="AL234" s="153"/>
      <c r="AM234" s="153"/>
    </row>
    <row r="235" spans="1:39" ht="12.75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1:39" ht="12.75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1:39" ht="12.75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1:39" ht="12.75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1:39" ht="12.75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1:39" ht="12.75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1:39" ht="12.75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1:39" ht="12.75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1:39" ht="12.75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1:39" ht="12.75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1:39" ht="12.75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1:39" ht="12.75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1:39" ht="12.75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1:39" ht="12.75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1:39" ht="12.75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1:39" ht="12.75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</sheetData>
  <sheetProtection password="EC4C" sheet="1" objects="1" scenarios="1"/>
  <mergeCells count="590">
    <mergeCell ref="AB87:AJ87"/>
    <mergeCell ref="O165:AA165"/>
    <mergeCell ref="AB165:AJ165"/>
    <mergeCell ref="Z90:AF90"/>
    <mergeCell ref="AC92:AJ92"/>
    <mergeCell ref="AB95:AC95"/>
    <mergeCell ref="R96:T96"/>
    <mergeCell ref="V96:X96"/>
    <mergeCell ref="V97:X97"/>
    <mergeCell ref="AB96:AC96"/>
    <mergeCell ref="E70:K71"/>
    <mergeCell ref="AI34:AJ34"/>
    <mergeCell ref="AI42:AJ42"/>
    <mergeCell ref="AI50:AJ50"/>
    <mergeCell ref="AI59:AJ59"/>
    <mergeCell ref="AI64:AJ64"/>
    <mergeCell ref="AI66:AJ66"/>
    <mergeCell ref="AC66:AE67"/>
    <mergeCell ref="G44:J44"/>
    <mergeCell ref="G45:J45"/>
    <mergeCell ref="AI25:AJ25"/>
    <mergeCell ref="D28:F28"/>
    <mergeCell ref="D29:F29"/>
    <mergeCell ref="AE19:AG19"/>
    <mergeCell ref="AE20:AG20"/>
    <mergeCell ref="AE21:AG21"/>
    <mergeCell ref="AE22:AG22"/>
    <mergeCell ref="AE23:AG23"/>
    <mergeCell ref="AE24:AG24"/>
    <mergeCell ref="AE25:AG25"/>
    <mergeCell ref="A44:D44"/>
    <mergeCell ref="A45:D45"/>
    <mergeCell ref="A28:B28"/>
    <mergeCell ref="A29:B29"/>
    <mergeCell ref="A36:B36"/>
    <mergeCell ref="A37:B37"/>
    <mergeCell ref="D30:F30"/>
    <mergeCell ref="D31:F31"/>
    <mergeCell ref="D32:F32"/>
    <mergeCell ref="D33:F33"/>
    <mergeCell ref="M45:N45"/>
    <mergeCell ref="O45:Q45"/>
    <mergeCell ref="O44:Q44"/>
    <mergeCell ref="K45:L45"/>
    <mergeCell ref="T55:U55"/>
    <mergeCell ref="K61:P61"/>
    <mergeCell ref="L60:O60"/>
    <mergeCell ref="H55:O55"/>
    <mergeCell ref="I58:O58"/>
    <mergeCell ref="I56:O56"/>
    <mergeCell ref="I57:O57"/>
    <mergeCell ref="Q58:R58"/>
    <mergeCell ref="Q56:R56"/>
    <mergeCell ref="Q57:R57"/>
    <mergeCell ref="AF66:AG66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E18:AG18"/>
    <mergeCell ref="AB30:AC30"/>
    <mergeCell ref="AE30:AG30"/>
    <mergeCell ref="AB31:AC31"/>
    <mergeCell ref="AE31:AG31"/>
    <mergeCell ref="AB32:AC32"/>
    <mergeCell ref="AE32:AG32"/>
    <mergeCell ref="AB33:AC33"/>
    <mergeCell ref="AE33:AG33"/>
    <mergeCell ref="AB34:AC34"/>
    <mergeCell ref="AE34:AG34"/>
    <mergeCell ref="AB38:AC38"/>
    <mergeCell ref="AE38:AG38"/>
    <mergeCell ref="AB39:AC39"/>
    <mergeCell ref="AE39:AG39"/>
    <mergeCell ref="AB40:AC40"/>
    <mergeCell ref="AE40:AG40"/>
    <mergeCell ref="AE46:AG46"/>
    <mergeCell ref="AB47:AC47"/>
    <mergeCell ref="AE47:AG47"/>
    <mergeCell ref="AB41:AC41"/>
    <mergeCell ref="AE41:AG41"/>
    <mergeCell ref="AB42:AC42"/>
    <mergeCell ref="AE42:AG42"/>
    <mergeCell ref="AB46:AC46"/>
    <mergeCell ref="AE48:AG48"/>
    <mergeCell ref="AB49:AC49"/>
    <mergeCell ref="AE49:AG49"/>
    <mergeCell ref="AB48:AC48"/>
    <mergeCell ref="AB50:AC50"/>
    <mergeCell ref="AE50:AG50"/>
    <mergeCell ref="AB56:AC56"/>
    <mergeCell ref="AE56:AG56"/>
    <mergeCell ref="AB57:AC57"/>
    <mergeCell ref="AE57:AG57"/>
    <mergeCell ref="AB58:AC58"/>
    <mergeCell ref="AE58:AG58"/>
    <mergeCell ref="AE63:AG63"/>
    <mergeCell ref="AB64:AC64"/>
    <mergeCell ref="AE64:AG64"/>
    <mergeCell ref="AB59:AC59"/>
    <mergeCell ref="AE59:AG59"/>
    <mergeCell ref="AB62:AC62"/>
    <mergeCell ref="AE62:AG62"/>
    <mergeCell ref="V30:X30"/>
    <mergeCell ref="AB173:AC173"/>
    <mergeCell ref="R174:T174"/>
    <mergeCell ref="V174:X174"/>
    <mergeCell ref="AB174:AC174"/>
    <mergeCell ref="J30:T30"/>
    <mergeCell ref="J31:T31"/>
    <mergeCell ref="J32:T32"/>
    <mergeCell ref="J33:T33"/>
    <mergeCell ref="AB63:AC63"/>
    <mergeCell ref="A33:B33"/>
    <mergeCell ref="A30:B30"/>
    <mergeCell ref="A31:B31"/>
    <mergeCell ref="A32:B32"/>
    <mergeCell ref="A41:B41"/>
    <mergeCell ref="A38:B38"/>
    <mergeCell ref="A39:B39"/>
    <mergeCell ref="A40:B40"/>
    <mergeCell ref="R41:T41"/>
    <mergeCell ref="R38:T38"/>
    <mergeCell ref="R39:T39"/>
    <mergeCell ref="R40:T40"/>
    <mergeCell ref="V41:X41"/>
    <mergeCell ref="V38:X38"/>
    <mergeCell ref="V39:X39"/>
    <mergeCell ref="V40:X40"/>
    <mergeCell ref="A49:D49"/>
    <mergeCell ref="A46:D46"/>
    <mergeCell ref="A47:D47"/>
    <mergeCell ref="A48:D48"/>
    <mergeCell ref="H49:I49"/>
    <mergeCell ref="H46:I46"/>
    <mergeCell ref="H47:I47"/>
    <mergeCell ref="H48:I48"/>
    <mergeCell ref="K49:L49"/>
    <mergeCell ref="K46:L46"/>
    <mergeCell ref="K47:L47"/>
    <mergeCell ref="K48:L48"/>
    <mergeCell ref="V46:X46"/>
    <mergeCell ref="V47:X47"/>
    <mergeCell ref="V48:X48"/>
    <mergeCell ref="R49:T49"/>
    <mergeCell ref="R46:T46"/>
    <mergeCell ref="R47:T47"/>
    <mergeCell ref="R48:T48"/>
    <mergeCell ref="R21:T21"/>
    <mergeCell ref="R22:T22"/>
    <mergeCell ref="R23:T23"/>
    <mergeCell ref="V62:X62"/>
    <mergeCell ref="T58:U58"/>
    <mergeCell ref="T56:U56"/>
    <mergeCell ref="T57:U57"/>
    <mergeCell ref="W58:X58"/>
    <mergeCell ref="W56:X56"/>
    <mergeCell ref="V49:X49"/>
    <mergeCell ref="E63:I63"/>
    <mergeCell ref="L63:O63"/>
    <mergeCell ref="L62:O62"/>
    <mergeCell ref="W57:X57"/>
    <mergeCell ref="Q63:T63"/>
    <mergeCell ref="Q62:T62"/>
    <mergeCell ref="V63:X63"/>
    <mergeCell ref="O9:AA9"/>
    <mergeCell ref="O12:U12"/>
    <mergeCell ref="R19:T19"/>
    <mergeCell ref="B73:D73"/>
    <mergeCell ref="E73:H73"/>
    <mergeCell ref="I73:P73"/>
    <mergeCell ref="Q72:V73"/>
    <mergeCell ref="W72:Z73"/>
    <mergeCell ref="F51:Q52"/>
    <mergeCell ref="E62:I62"/>
    <mergeCell ref="O85:Z85"/>
    <mergeCell ref="O90:U90"/>
    <mergeCell ref="O87:AA87"/>
    <mergeCell ref="AC2:AJ2"/>
    <mergeCell ref="AC4:AJ4"/>
    <mergeCell ref="V18:X18"/>
    <mergeCell ref="V19:X19"/>
    <mergeCell ref="AB17:AC17"/>
    <mergeCell ref="O7:Z7"/>
    <mergeCell ref="AB9:AJ9"/>
    <mergeCell ref="AE96:AG96"/>
    <mergeCell ref="Z168:AF168"/>
    <mergeCell ref="O92:X92"/>
    <mergeCell ref="AB97:AC97"/>
    <mergeCell ref="AE97:AG97"/>
    <mergeCell ref="R98:T98"/>
    <mergeCell ref="V98:X98"/>
    <mergeCell ref="AB98:AC98"/>
    <mergeCell ref="AE98:AG98"/>
    <mergeCell ref="R97:T97"/>
    <mergeCell ref="V100:X100"/>
    <mergeCell ref="AB100:AC100"/>
    <mergeCell ref="AE100:AG100"/>
    <mergeCell ref="R99:T99"/>
    <mergeCell ref="V99:X99"/>
    <mergeCell ref="AB99:AC99"/>
    <mergeCell ref="AE99:AG99"/>
    <mergeCell ref="V102:X102"/>
    <mergeCell ref="AB102:AC102"/>
    <mergeCell ref="AE102:AG102"/>
    <mergeCell ref="R101:T101"/>
    <mergeCell ref="V101:X101"/>
    <mergeCell ref="AB101:AC101"/>
    <mergeCell ref="AE101:AG101"/>
    <mergeCell ref="AB103:AC103"/>
    <mergeCell ref="AE103:AG103"/>
    <mergeCell ref="AI103:AJ103"/>
    <mergeCell ref="O170:X170"/>
    <mergeCell ref="AC170:AJ170"/>
    <mergeCell ref="V109:X109"/>
    <mergeCell ref="O163:Z163"/>
    <mergeCell ref="AE112:AG112"/>
    <mergeCell ref="AI112:AJ112"/>
    <mergeCell ref="AB116:AC116"/>
    <mergeCell ref="A108:B108"/>
    <mergeCell ref="D108:F108"/>
    <mergeCell ref="J108:T108"/>
    <mergeCell ref="V108:X108"/>
    <mergeCell ref="O168:U168"/>
    <mergeCell ref="AE108:AG108"/>
    <mergeCell ref="AB109:AC109"/>
    <mergeCell ref="AE109:AG109"/>
    <mergeCell ref="AB110:AC110"/>
    <mergeCell ref="AE110:AG110"/>
    <mergeCell ref="AC158:AJ158"/>
    <mergeCell ref="AC160:AJ160"/>
    <mergeCell ref="AE116:AG116"/>
    <mergeCell ref="AE117:AG117"/>
    <mergeCell ref="A114:B114"/>
    <mergeCell ref="AB111:AC111"/>
    <mergeCell ref="AE111:AG111"/>
    <mergeCell ref="J111:T111"/>
    <mergeCell ref="V111:X111"/>
    <mergeCell ref="D111:F111"/>
    <mergeCell ref="A111:B111"/>
    <mergeCell ref="A62:D62"/>
    <mergeCell ref="AB112:AC112"/>
    <mergeCell ref="A110:B110"/>
    <mergeCell ref="D110:F110"/>
    <mergeCell ref="J110:T110"/>
    <mergeCell ref="V110:X110"/>
    <mergeCell ref="AB108:AC108"/>
    <mergeCell ref="J109:T109"/>
    <mergeCell ref="A109:B109"/>
    <mergeCell ref="D109:F109"/>
    <mergeCell ref="A115:B115"/>
    <mergeCell ref="R116:T116"/>
    <mergeCell ref="A26:D26"/>
    <mergeCell ref="A104:D104"/>
    <mergeCell ref="A106:B106"/>
    <mergeCell ref="D106:F106"/>
    <mergeCell ref="A107:B107"/>
    <mergeCell ref="D107:F107"/>
    <mergeCell ref="R102:T102"/>
    <mergeCell ref="R100:T100"/>
    <mergeCell ref="A117:B117"/>
    <mergeCell ref="R117:T117"/>
    <mergeCell ref="V117:X117"/>
    <mergeCell ref="AB117:AC117"/>
    <mergeCell ref="A116:B116"/>
    <mergeCell ref="V116:X116"/>
    <mergeCell ref="AE118:AG118"/>
    <mergeCell ref="A119:B119"/>
    <mergeCell ref="R119:T119"/>
    <mergeCell ref="V119:X119"/>
    <mergeCell ref="AB119:AC119"/>
    <mergeCell ref="AE119:AG119"/>
    <mergeCell ref="A118:B118"/>
    <mergeCell ref="R118:T118"/>
    <mergeCell ref="V118:X118"/>
    <mergeCell ref="AB118:AC118"/>
    <mergeCell ref="AB120:AC120"/>
    <mergeCell ref="AE120:AG120"/>
    <mergeCell ref="AI120:AJ120"/>
    <mergeCell ref="A122:D122"/>
    <mergeCell ref="G122:J122"/>
    <mergeCell ref="O122:Q122"/>
    <mergeCell ref="O123:Q123"/>
    <mergeCell ref="A124:D124"/>
    <mergeCell ref="H124:I124"/>
    <mergeCell ref="K124:L124"/>
    <mergeCell ref="A123:D123"/>
    <mergeCell ref="G123:J123"/>
    <mergeCell ref="K123:L123"/>
    <mergeCell ref="M123:N123"/>
    <mergeCell ref="R124:T124"/>
    <mergeCell ref="V124:X124"/>
    <mergeCell ref="AB124:AC124"/>
    <mergeCell ref="AE124:AG124"/>
    <mergeCell ref="A125:D125"/>
    <mergeCell ref="H125:I125"/>
    <mergeCell ref="K125:L125"/>
    <mergeCell ref="R125:T125"/>
    <mergeCell ref="V125:X125"/>
    <mergeCell ref="AB125:AC125"/>
    <mergeCell ref="AE125:AG125"/>
    <mergeCell ref="A126:D126"/>
    <mergeCell ref="H126:I126"/>
    <mergeCell ref="K126:L126"/>
    <mergeCell ref="R126:T126"/>
    <mergeCell ref="V126:X126"/>
    <mergeCell ref="AB126:AC126"/>
    <mergeCell ref="AE126:AG126"/>
    <mergeCell ref="A127:D127"/>
    <mergeCell ref="H127:I127"/>
    <mergeCell ref="K127:L127"/>
    <mergeCell ref="R127:T127"/>
    <mergeCell ref="V127:X127"/>
    <mergeCell ref="AB127:AC127"/>
    <mergeCell ref="AE127:AG127"/>
    <mergeCell ref="AB128:AC128"/>
    <mergeCell ref="AE128:AG128"/>
    <mergeCell ref="AI128:AJ128"/>
    <mergeCell ref="F129:Q130"/>
    <mergeCell ref="H133:O133"/>
    <mergeCell ref="T133:U133"/>
    <mergeCell ref="AB134:AC134"/>
    <mergeCell ref="AE134:AG134"/>
    <mergeCell ref="V20:X20"/>
    <mergeCell ref="V21:X21"/>
    <mergeCell ref="V22:X22"/>
    <mergeCell ref="V23:X23"/>
    <mergeCell ref="V24:X24"/>
    <mergeCell ref="J26:W26"/>
    <mergeCell ref="J104:W104"/>
    <mergeCell ref="V31:X31"/>
    <mergeCell ref="T134:U134"/>
    <mergeCell ref="T135:U135"/>
    <mergeCell ref="W134:X134"/>
    <mergeCell ref="W135:X135"/>
    <mergeCell ref="I134:O134"/>
    <mergeCell ref="Q134:R134"/>
    <mergeCell ref="I135:O135"/>
    <mergeCell ref="Q135:R135"/>
    <mergeCell ref="T136:U136"/>
    <mergeCell ref="W136:X136"/>
    <mergeCell ref="AB135:AC135"/>
    <mergeCell ref="AE135:AG135"/>
    <mergeCell ref="AB136:AC136"/>
    <mergeCell ref="AE136:AG136"/>
    <mergeCell ref="AB137:AC137"/>
    <mergeCell ref="AE137:AG137"/>
    <mergeCell ref="AI137:AJ137"/>
    <mergeCell ref="L138:O138"/>
    <mergeCell ref="K139:P139"/>
    <mergeCell ref="A140:D140"/>
    <mergeCell ref="E140:I140"/>
    <mergeCell ref="L140:O140"/>
    <mergeCell ref="Q140:T140"/>
    <mergeCell ref="V140:X140"/>
    <mergeCell ref="AB140:AC140"/>
    <mergeCell ref="AE140:AG140"/>
    <mergeCell ref="AB142:AC142"/>
    <mergeCell ref="AE142:AG142"/>
    <mergeCell ref="E141:I141"/>
    <mergeCell ref="L141:O141"/>
    <mergeCell ref="Q141:T141"/>
    <mergeCell ref="V141:X141"/>
    <mergeCell ref="Z12:AF12"/>
    <mergeCell ref="O14:X14"/>
    <mergeCell ref="AC14:AJ14"/>
    <mergeCell ref="AC80:AJ80"/>
    <mergeCell ref="V32:X32"/>
    <mergeCell ref="V33:X33"/>
    <mergeCell ref="S76:W76"/>
    <mergeCell ref="R24:T24"/>
    <mergeCell ref="R18:T18"/>
    <mergeCell ref="R20:T20"/>
    <mergeCell ref="R175:T175"/>
    <mergeCell ref="V175:X175"/>
    <mergeCell ref="AB175:AC175"/>
    <mergeCell ref="AE175:AG175"/>
    <mergeCell ref="R176:T176"/>
    <mergeCell ref="V176:X176"/>
    <mergeCell ref="AB176:AC176"/>
    <mergeCell ref="AE176:AG176"/>
    <mergeCell ref="R177:T177"/>
    <mergeCell ref="V177:X177"/>
    <mergeCell ref="AB177:AC177"/>
    <mergeCell ref="AE177:AG177"/>
    <mergeCell ref="R178:T178"/>
    <mergeCell ref="V178:X178"/>
    <mergeCell ref="AB178:AC178"/>
    <mergeCell ref="AE178:AG178"/>
    <mergeCell ref="R179:T179"/>
    <mergeCell ref="V179:X179"/>
    <mergeCell ref="AB179:AC179"/>
    <mergeCell ref="AE179:AG179"/>
    <mergeCell ref="R180:T180"/>
    <mergeCell ref="V180:X180"/>
    <mergeCell ref="AB180:AC180"/>
    <mergeCell ref="AE180:AG180"/>
    <mergeCell ref="AB181:AC181"/>
    <mergeCell ref="AE181:AG181"/>
    <mergeCell ref="AI181:AJ181"/>
    <mergeCell ref="A182:D182"/>
    <mergeCell ref="J182:W182"/>
    <mergeCell ref="A184:B184"/>
    <mergeCell ref="D184:F184"/>
    <mergeCell ref="A185:B185"/>
    <mergeCell ref="D185:F185"/>
    <mergeCell ref="A186:B186"/>
    <mergeCell ref="D186:F186"/>
    <mergeCell ref="J186:T186"/>
    <mergeCell ref="V186:X186"/>
    <mergeCell ref="AB188:AC188"/>
    <mergeCell ref="AE188:AG188"/>
    <mergeCell ref="A187:B187"/>
    <mergeCell ref="D187:F187"/>
    <mergeCell ref="J187:T187"/>
    <mergeCell ref="V187:X187"/>
    <mergeCell ref="AB186:AC186"/>
    <mergeCell ref="AE186:AG186"/>
    <mergeCell ref="AB187:AC187"/>
    <mergeCell ref="AE187:AG187"/>
    <mergeCell ref="AB189:AC189"/>
    <mergeCell ref="AE189:AG189"/>
    <mergeCell ref="A188:B188"/>
    <mergeCell ref="D188:F188"/>
    <mergeCell ref="A189:B189"/>
    <mergeCell ref="D189:F189"/>
    <mergeCell ref="J189:T189"/>
    <mergeCell ref="V189:X189"/>
    <mergeCell ref="J188:T188"/>
    <mergeCell ref="V188:X188"/>
    <mergeCell ref="AB190:AC190"/>
    <mergeCell ref="AE190:AG190"/>
    <mergeCell ref="AI190:AJ190"/>
    <mergeCell ref="A192:B192"/>
    <mergeCell ref="A193:B193"/>
    <mergeCell ref="A194:B194"/>
    <mergeCell ref="R194:T194"/>
    <mergeCell ref="V194:X194"/>
    <mergeCell ref="AB194:AC194"/>
    <mergeCell ref="AE194:AG194"/>
    <mergeCell ref="A195:B195"/>
    <mergeCell ref="R195:T195"/>
    <mergeCell ref="V195:X195"/>
    <mergeCell ref="AB195:AC195"/>
    <mergeCell ref="AE195:AG195"/>
    <mergeCell ref="A196:B196"/>
    <mergeCell ref="R196:T196"/>
    <mergeCell ref="V196:X196"/>
    <mergeCell ref="AB196:AC196"/>
    <mergeCell ref="A197:B197"/>
    <mergeCell ref="R197:T197"/>
    <mergeCell ref="V197:X197"/>
    <mergeCell ref="AB197:AC197"/>
    <mergeCell ref="AB198:AC198"/>
    <mergeCell ref="AE198:AG198"/>
    <mergeCell ref="AI198:AJ198"/>
    <mergeCell ref="A200:D200"/>
    <mergeCell ref="G200:J200"/>
    <mergeCell ref="O200:Q200"/>
    <mergeCell ref="O201:Q201"/>
    <mergeCell ref="A202:D202"/>
    <mergeCell ref="H202:I202"/>
    <mergeCell ref="K202:L202"/>
    <mergeCell ref="A201:D201"/>
    <mergeCell ref="G201:J201"/>
    <mergeCell ref="K201:L201"/>
    <mergeCell ref="M201:N201"/>
    <mergeCell ref="R202:T202"/>
    <mergeCell ref="V202:X202"/>
    <mergeCell ref="AB202:AC202"/>
    <mergeCell ref="AE202:AG202"/>
    <mergeCell ref="A203:D203"/>
    <mergeCell ref="H203:I203"/>
    <mergeCell ref="K203:L203"/>
    <mergeCell ref="R203:T203"/>
    <mergeCell ref="V203:X203"/>
    <mergeCell ref="AB203:AC203"/>
    <mergeCell ref="AE203:AG203"/>
    <mergeCell ref="A204:D204"/>
    <mergeCell ref="H204:I204"/>
    <mergeCell ref="K204:L204"/>
    <mergeCell ref="R204:T204"/>
    <mergeCell ref="V204:X204"/>
    <mergeCell ref="AB204:AC204"/>
    <mergeCell ref="AE204:AG204"/>
    <mergeCell ref="A205:D205"/>
    <mergeCell ref="H205:I205"/>
    <mergeCell ref="K205:L205"/>
    <mergeCell ref="R205:T205"/>
    <mergeCell ref="AB212:AC212"/>
    <mergeCell ref="AE212:AG212"/>
    <mergeCell ref="V205:X205"/>
    <mergeCell ref="AB205:AC205"/>
    <mergeCell ref="AE205:AG205"/>
    <mergeCell ref="AB206:AC206"/>
    <mergeCell ref="AE206:AG206"/>
    <mergeCell ref="AI206:AJ206"/>
    <mergeCell ref="F207:Q208"/>
    <mergeCell ref="H211:O211"/>
    <mergeCell ref="T211:U211"/>
    <mergeCell ref="AB213:AC213"/>
    <mergeCell ref="AE213:AG213"/>
    <mergeCell ref="I212:O212"/>
    <mergeCell ref="Q212:R212"/>
    <mergeCell ref="I213:O213"/>
    <mergeCell ref="Q213:R213"/>
    <mergeCell ref="T213:U213"/>
    <mergeCell ref="W213:X213"/>
    <mergeCell ref="T212:U212"/>
    <mergeCell ref="W212:X212"/>
    <mergeCell ref="I214:O214"/>
    <mergeCell ref="Q214:R214"/>
    <mergeCell ref="T214:U214"/>
    <mergeCell ref="W214:X214"/>
    <mergeCell ref="AB214:AC214"/>
    <mergeCell ref="AE214:AG214"/>
    <mergeCell ref="AB215:AC215"/>
    <mergeCell ref="AE215:AG215"/>
    <mergeCell ref="Q218:T218"/>
    <mergeCell ref="V218:X218"/>
    <mergeCell ref="AB218:AC218"/>
    <mergeCell ref="AE218:AG218"/>
    <mergeCell ref="K217:P217"/>
    <mergeCell ref="A218:D218"/>
    <mergeCell ref="E218:I218"/>
    <mergeCell ref="L218:O218"/>
    <mergeCell ref="B229:D229"/>
    <mergeCell ref="E229:H229"/>
    <mergeCell ref="I229:P229"/>
    <mergeCell ref="AI220:AJ220"/>
    <mergeCell ref="AC222:AE223"/>
    <mergeCell ref="AF222:AG222"/>
    <mergeCell ref="AI222:AJ222"/>
    <mergeCell ref="AH228:AI228"/>
    <mergeCell ref="AB220:AC220"/>
    <mergeCell ref="AE220:AG220"/>
    <mergeCell ref="M1:R4"/>
    <mergeCell ref="H232:Q232"/>
    <mergeCell ref="S232:W232"/>
    <mergeCell ref="E226:K227"/>
    <mergeCell ref="Q228:V229"/>
    <mergeCell ref="W228:Z229"/>
    <mergeCell ref="E219:I219"/>
    <mergeCell ref="L219:O219"/>
    <mergeCell ref="Q219:T219"/>
    <mergeCell ref="V219:X219"/>
    <mergeCell ref="AD71:AE71"/>
    <mergeCell ref="AD149:AE149"/>
    <mergeCell ref="AD227:AE227"/>
    <mergeCell ref="AE228:AF228"/>
    <mergeCell ref="AE150:AF150"/>
    <mergeCell ref="AE72:AF72"/>
    <mergeCell ref="AE219:AG219"/>
    <mergeCell ref="AE196:AG196"/>
    <mergeCell ref="AE197:AG197"/>
    <mergeCell ref="AE174:AG174"/>
    <mergeCell ref="C222:Z224"/>
    <mergeCell ref="AH150:AI150"/>
    <mergeCell ref="AH72:AI72"/>
    <mergeCell ref="G76:Q76"/>
    <mergeCell ref="Z76:AB76"/>
    <mergeCell ref="AD76:AJ76"/>
    <mergeCell ref="M79:R82"/>
    <mergeCell ref="AB219:AC219"/>
    <mergeCell ref="AI215:AJ215"/>
    <mergeCell ref="L216:O216"/>
    <mergeCell ref="M157:R160"/>
    <mergeCell ref="C66:Z68"/>
    <mergeCell ref="C144:Z146"/>
    <mergeCell ref="H154:Q154"/>
    <mergeCell ref="S154:W154"/>
    <mergeCell ref="B151:D151"/>
    <mergeCell ref="E151:H151"/>
    <mergeCell ref="I151:P151"/>
    <mergeCell ref="I136:O136"/>
    <mergeCell ref="Q136:R136"/>
    <mergeCell ref="AC82:AJ82"/>
    <mergeCell ref="E148:K149"/>
    <mergeCell ref="Q150:V151"/>
    <mergeCell ref="W150:Z151"/>
    <mergeCell ref="AI142:AJ142"/>
    <mergeCell ref="AC144:AE145"/>
    <mergeCell ref="AF144:AG144"/>
    <mergeCell ref="AI144:AJ144"/>
    <mergeCell ref="AB141:AC141"/>
    <mergeCell ref="AE141:AG1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NESSUNO</dc:creator>
  <cp:keywords/>
  <dc:description/>
  <cp:lastModifiedBy>SelectA</cp:lastModifiedBy>
  <dcterms:created xsi:type="dcterms:W3CDTF">2006-01-30T20:02:43Z</dcterms:created>
  <dcterms:modified xsi:type="dcterms:W3CDTF">2006-02-12T20:04:13Z</dcterms:modified>
  <cp:category/>
  <cp:version/>
  <cp:contentType/>
  <cp:contentStatus/>
</cp:coreProperties>
</file>